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avista corporation" sheetId="1" r:id="rId1"/>
    <sheet name="avista corporation-1" sheetId="2" r:id="rId2"/>
    <sheet name="avista utilities electric" sheetId="3" r:id="rId3"/>
    <sheet name="avista utilities electric -1" sheetId="4" r:id="rId4"/>
    <sheet name="avista utilities natural g" sheetId="5" r:id="rId5"/>
    <sheet name="aelp electric operating st" sheetId="6" r:id="rId6"/>
    <sheet name="other businesses" sheetId="7" r:id="rId7"/>
    <sheet name="avista utilities" sheetId="8" r:id="rId8"/>
    <sheet name="alaska electric light and" sheetId="9" r:id="rId9"/>
    <sheet name="item 6 selected financial" sheetId="10" r:id="rId10"/>
    <sheet name="item 6 selected financial -1" sheetId="11" r:id="rId11"/>
    <sheet name="item 7 managements discuss" sheetId="12" r:id="rId12"/>
    <sheet name="idaho general rate cases a" sheetId="13" r:id="rId13"/>
    <sheet name="purchased gas adjustments" sheetId="14" r:id="rId14"/>
    <sheet name="purchased gas adjustments-1" sheetId="15" r:id="rId15"/>
    <sheet name="purchased gas adjustments-2" sheetId="16" r:id="rId16"/>
    <sheet name="purchased gas adjustments-3" sheetId="17" r:id="rId17"/>
    <sheet name="purchased gas adjustments-4" sheetId="18" r:id="rId18"/>
    <sheet name="utility margin" sheetId="19" r:id="rId19"/>
    <sheet name="utility margin-1" sheetId="20" r:id="rId20"/>
    <sheet name="utility margin-2" sheetId="21" r:id="rId21"/>
    <sheet name="utility margin-3" sheetId="22" r:id="rId22"/>
    <sheet name="utility margin-4" sheetId="23" r:id="rId23"/>
    <sheet name="results of operations  ala" sheetId="24" r:id="rId24"/>
    <sheet name="2017 compared to 2016" sheetId="25" r:id="rId25"/>
    <sheet name="2017 compared to 2016-1" sheetId="26" r:id="rId26"/>
    <sheet name="2017 compared to 2016-2" sheetId="27" r:id="rId27"/>
    <sheet name="capital structure" sheetId="28" r:id="rId28"/>
    <sheet name="committed lines of credit" sheetId="29" r:id="rId29"/>
    <sheet name="utility capital expenditures" sheetId="30" r:id="rId30"/>
    <sheet name="nonregulated investments a" sheetId="31" r:id="rId31"/>
    <sheet name="contractual obligations" sheetId="32" r:id="rId32"/>
    <sheet name="interest rate risk" sheetId="33" r:id="rId33"/>
    <sheet name="interest rate risk-1" sheetId="34" r:id="rId34"/>
    <sheet name="energy commodity risk" sheetId="35" r:id="rId35"/>
    <sheet name="energy commodity risk-1" sheetId="36" r:id="rId36"/>
    <sheet name="energy commodity risk-2" sheetId="37" r:id="rId37"/>
    <sheet name="energy commodity risk-3" sheetId="38" r:id="rId38"/>
    <sheet name="energy commodity risk-4" sheetId="39" r:id="rId39"/>
    <sheet name="energy commodity risk-5" sheetId="40" r:id="rId40"/>
    <sheet name="energy commodity risk-6" sheetId="41" r:id="rId41"/>
    <sheet name="energy commodity risk-7" sheetId="42" r:id="rId42"/>
    <sheet name="depreciation" sheetId="43" r:id="rId43"/>
    <sheet name="allowance for funds used d" sheetId="44" r:id="rId44"/>
    <sheet name="stockbased compensation" sheetId="45" r:id="rId45"/>
    <sheet name="stockbased compensation-1" sheetId="46" r:id="rId46"/>
    <sheet name="other expense income  net" sheetId="47" r:id="rId47"/>
    <sheet name="allowance for doubtful acc" sheetId="48" r:id="rId48"/>
    <sheet name="allowance for doubtful acc-1" sheetId="49" r:id="rId49"/>
    <sheet name="operating leases" sheetId="50" r:id="rId50"/>
    <sheet name="note 3 balance sheet compo" sheetId="51" r:id="rId51"/>
    <sheet name="other current assets" sheetId="52" r:id="rId52"/>
    <sheet name="other property and investm" sheetId="53" r:id="rId53"/>
    <sheet name="other current liabilities" sheetId="54" r:id="rId54"/>
    <sheet name="other noncurrent liabiliti" sheetId="55" r:id="rId55"/>
    <sheet name="gross versus net presentat" sheetId="56" r:id="rId56"/>
    <sheet name="disaggregation of total op" sheetId="57" r:id="rId57"/>
    <sheet name="utility revenue from contr" sheetId="58" r:id="rId58"/>
    <sheet name="utility revenue from contr-1" sheetId="59" r:id="rId59"/>
    <sheet name="note 6 derivatives and ris" sheetId="60" r:id="rId60"/>
    <sheet name="note 6 derivatives and ris-1" sheetId="61" r:id="rId61"/>
    <sheet name="foreign currency exchange" sheetId="62" r:id="rId62"/>
    <sheet name="foreign currency exchange -1" sheetId="63" r:id="rId63"/>
    <sheet name="summary of outstanding der" sheetId="64" r:id="rId64"/>
    <sheet name="summary of outstanding der-1" sheetId="65" r:id="rId65"/>
    <sheet name="exposure to demands for co" sheetId="66" r:id="rId66"/>
    <sheet name="exposure to demands for co-1" sheetId="67" r:id="rId67"/>
    <sheet name="note 7 jointly owned elect" sheetId="68" r:id="rId68"/>
    <sheet name="note 8 property plant and" sheetId="69" r:id="rId69"/>
    <sheet name="gross property plant and e" sheetId="70" r:id="rId70"/>
    <sheet name="gross property plant and e-1" sheetId="71" r:id="rId71"/>
    <sheet name="note 10 pension plans and" sheetId="72" r:id="rId72"/>
    <sheet name="note 10 pension plans and -1" sheetId="73" r:id="rId73"/>
    <sheet name="note 10 pension plans and -2" sheetId="74" r:id="rId74"/>
    <sheet name="note 10 pension plans and -3" sheetId="75" r:id="rId75"/>
    <sheet name="note 10 pension plans and -4" sheetId="76" r:id="rId76"/>
    <sheet name="note 10 pension plans and -5" sheetId="77" r:id="rId77"/>
    <sheet name="plan assets" sheetId="78" r:id="rId78"/>
    <sheet name="plan assets-1" sheetId="79" r:id="rId79"/>
    <sheet name="plan assets-2" sheetId="80" r:id="rId80"/>
    <sheet name="401k plans and executive d" sheetId="81" r:id="rId81"/>
    <sheet name="income tax expense" sheetId="82" r:id="rId82"/>
    <sheet name="income tax expense-1" sheetId="83" r:id="rId83"/>
    <sheet name="deferred income taxes" sheetId="84" r:id="rId84"/>
    <sheet name="regulatory assets and liab" sheetId="85" r:id="rId85"/>
    <sheet name="note 12 energy purchase co" sheetId="86" r:id="rId86"/>
    <sheet name="note 12 energy purchase co-1" sheetId="87" r:id="rId87"/>
    <sheet name="note 12 energy purchase co-2" sheetId="88" r:id="rId88"/>
    <sheet name="note 13 committed lines of" sheetId="89" r:id="rId89"/>
    <sheet name="note 14 longterm debt and" sheetId="90" r:id="rId90"/>
    <sheet name="note 14 longterm debt and -1" sheetId="91" r:id="rId91"/>
    <sheet name="snettisham capital lease o" sheetId="92" r:id="rId92"/>
    <sheet name="snettisham capital lease o-1" sheetId="93" r:id="rId93"/>
    <sheet name="snettisham capital lease o-2" sheetId="94" r:id="rId94"/>
    <sheet name="note 15 longterm debt to a" sheetId="95" r:id="rId95"/>
    <sheet name="note 15 longterm debt to a-1" sheetId="96" r:id="rId96"/>
    <sheet name="note 15 longterm debt to a-2" sheetId="97" r:id="rId97"/>
    <sheet name="note 15 longterm debt to a-3" sheetId="98" r:id="rId98"/>
    <sheet name="note 15 longterm debt to a-4" sheetId="99" r:id="rId99"/>
    <sheet name="note 15 longterm debt to a-5" sheetId="100" r:id="rId100"/>
    <sheet name="note 15 longterm debt to a-6" sheetId="101" r:id="rId101"/>
    <sheet name="note 15 longterm debt to a-7" sheetId="102" r:id="rId102"/>
    <sheet name="note 18 accumulated other" sheetId="103" r:id="rId103"/>
    <sheet name="note 18 accumulated other -1" sheetId="104" r:id="rId104"/>
    <sheet name="note 19 earnings per commo" sheetId="105" r:id="rId105"/>
    <sheet name="note 21 regulatory matters" sheetId="106" r:id="rId106"/>
    <sheet name="cumulative decoupling and" sheetId="107" r:id="rId107"/>
    <sheet name="cumulative decoupling and -1" sheetId="108" r:id="rId108"/>
    <sheet name="note 23 selected quarterly" sheetId="109" r:id="rId109"/>
    <sheet name="note 23 selected quarterly-1" sheetId="110" r:id="rId110"/>
    <sheet name="note 23 selected quarterly-2" sheetId="111" r:id="rId111"/>
    <sheet name="note 23 selected quarterly-3" sheetId="112" r:id="rId112"/>
    <sheet name="note 23 selected quarterly-4" sheetId="113" r:id="rId113"/>
    <sheet name="note 23 selected quarterly-5" sheetId="114" r:id="rId114"/>
    <sheet name="note 23 selected quarterly-6" sheetId="115" r:id="rId115"/>
    <sheet name="note 23 selected quarterly-7" sheetId="116" r:id="rId116"/>
    <sheet name="note 23 selected quarterly-8" sheetId="117" r:id="rId117"/>
    <sheet name="avista corp" sheetId="118" r:id="rId118"/>
    <sheet name="percentile ranking methodo" sheetId="119" r:id="rId119"/>
    <sheet name="general assumptions" sheetId="120" r:id="rId120"/>
    <sheet name="general assumptions-1" sheetId="121" r:id="rId121"/>
    <sheet name="general assumptions-2" sheetId="122" r:id="rId122"/>
    <sheet name="general assumptions-3" sheetId="123" r:id="rId123"/>
    <sheet name="subsidiaries of registrant" sheetId="124" r:id="rId124"/>
    <sheet name="avista corp-1" sheetId="125" r:id="rId125"/>
    <sheet name="avista corp-2" sheetId="126" r:id="rId126"/>
    <sheet name="certification of corporate" sheetId="127" r:id="rId127"/>
  </sheets>
  <definedNames/>
  <calcPr fullCalcOnLoad="1"/>
</workbook>
</file>

<file path=xl/sharedStrings.xml><?xml version="1.0" encoding="utf-8"?>
<sst xmlns="http://schemas.openxmlformats.org/spreadsheetml/2006/main" count="2782" uniqueCount="1353">
  <si>
    <t>AVISTA CORPORATION</t>
  </si>
  <si>
    <t>Washington</t>
  </si>
  <si>
    <t>91-0462470</t>
  </si>
  <si>
    <t>(State or other jurisdiction ofincorporation or organization)</t>
  </si>
  <si>
    <t>(I.R.S. EmployerIdentification No.)</t>
  </si>
  <si>
    <t>1411 East Mission Avenue, Spokane, Washington</t>
  </si>
  <si>
    <t>99202-2600</t>
  </si>
  <si>
    <t>(Address of principal executive offices)</t>
  </si>
  <si>
    <t>(Zip Code)</t>
  </si>
  <si>
    <t>Directors, Executive Officers and Corporate Governance</t>
  </si>
  <si>
    <t>Executive Compensation</t>
  </si>
  <si>
    <t>Security Ownership of Certain Beneficial Owners and Management and Related Stockholder Matters</t>
  </si>
  <si>
    <t>Certain Relationships and Related Transactions, and Director Independence</t>
  </si>
  <si>
    <t>Principal Accounting Fees and Services</t>
  </si>
  <si>
    <t>Part IV</t>
  </si>
  <si>
    <t>Exhibits, Financial Statement Schedules</t>
  </si>
  <si>
    <t>Exhibit Index</t>
  </si>
  <si>
    <t>Signatures</t>
  </si>
  <si>
    <t>AVISTA UTILITIES ELECTRIC OPERATING STATISTICS</t>
  </si>
  <si>
    <t>Years Ended December 31,</t>
  </si>
  <si>
    <t>2018</t>
  </si>
  <si>
    <t>2017</t>
  </si>
  <si>
    <t>2016</t>
  </si>
  <si>
    <t>ELECTRIC OPERATIONS</t>
  </si>
  <si>
    <t>OPERATING REVENUES (Dollars in Thousands):</t>
  </si>
  <si>
    <t>Residential</t>
  </si>
  <si>
    <t>Commercial</t>
  </si>
  <si>
    <t>Industrial</t>
  </si>
  <si>
    <t>Public street and highway lighting</t>
  </si>
  <si>
    <t>Total retail</t>
  </si>
  <si>
    <t>Wholesale</t>
  </si>
  <si>
    <t>Sales of fuel</t>
  </si>
  <si>
    <t>Other</t>
  </si>
  <si>
    <t>Alternative revenue programs</t>
  </si>
  <si>
    <t>Deferrals and amortizations for rate refunds to customers</t>
  </si>
  <si>
    <t>Total electric operating revenues</t>
  </si>
  <si>
    <t>ENERGY SALES (Thousands of MWhs):</t>
  </si>
  <si>
    <t>Total electric energy sales</t>
  </si>
  <si>
    <t>ENERGY RESOURCES (Thousands of MWhs):</t>
  </si>
  <si>
    <t>Hydro generation (from Company facilities)</t>
  </si>
  <si>
    <t>Thermal generation (from Company facilities)</t>
  </si>
  <si>
    <t>Purchased power</t>
  </si>
  <si>
    <t>Power exchanges</t>
  </si>
  <si>
    <t>Total power resources</t>
  </si>
  <si>
    <t>Energy losses and Company use</t>
  </si>
  <si>
    <t>Total energy resources (net of losses)</t>
  </si>
  <si>
    <t>NUMBER OF RETAIL CUSTOMERS (Average for Period):</t>
  </si>
  <si>
    <t>Total electric retail customers</t>
  </si>
  <si>
    <t>RESIDENTIAL SERVICE AVERAGES:</t>
  </si>
  <si>
    <t>Annual use per customer (KWh)</t>
  </si>
  <si>
    <t>Revenue per KWh (in cents)</t>
  </si>
  <si>
    <t>Annual revenue per customer</t>
  </si>
  <si>
    <t>AVERAGE HOURLY LOAD (aMW)</t>
  </si>
  <si>
    <t>RETAIL NATIVE LOAD at time of system peak (MW):</t>
  </si>
  <si>
    <t>Winter</t>
  </si>
  <si>
    <t>Summer</t>
  </si>
  <si>
    <t>COOLING DEGREE DAYS: (1)</t>
  </si>
  <si>
    <t>Spokane, WA</t>
  </si>
  <si>
    <t>Actual</t>
  </si>
  <si>
    <t>Historical average</t>
  </si>
  <si>
    <t>% of average</t>
  </si>
  <si>
    <t>95%</t>
  </si>
  <si>
    <t>140%</t>
  </si>
  <si>
    <t>87%</t>
  </si>
  <si>
    <t>HEATING DEGREE DAYS: (2)</t>
  </si>
  <si>
    <t>93%</t>
  </si>
  <si>
    <t>103%</t>
  </si>
  <si>
    <t>AVISTA UTILITIES NATURAL GAS OPERATING STATISTICS</t>
  </si>
  <si>
    <t>NATURAL GAS OPERATIONS</t>
  </si>
  <si>
    <t>Interruptible</t>
  </si>
  <si>
    <t>Transportation</t>
  </si>
  <si>
    <t>Total natural gas operating revenues</t>
  </si>
  <si>
    <t>THERMS DELIVERED (Thousands of Therms):</t>
  </si>
  <si>
    <t>Interdepartmental and Company use</t>
  </si>
  <si>
    <t>Total therms delivered</t>
  </si>
  <si>
    <t>Total natural gas retail customers</t>
  </si>
  <si>
    <t>Annual use per customer (therms)</t>
  </si>
  <si>
    <t>Revenue per therm (in dollars)</t>
  </si>
  <si>
    <t>HEATING DEGREE DAYS: (1)</t>
  </si>
  <si>
    <t>Medford, OR</t>
  </si>
  <si>
    <t>97%</t>
  </si>
  <si>
    <t>99%</t>
  </si>
  <si>
    <t>84%</t>
  </si>
  <si>
    <t>AEL&amp;P ELECTRIC OPERATING STATISTICS</t>
  </si>
  <si>
    <t>Commercial and government</t>
  </si>
  <si>
    <t>Juneau, AK</t>
  </si>
  <si>
    <t>102%</t>
  </si>
  <si>
    <t>OTHER BUSINESSES</t>
  </si>
  <si>
    <t>Entity and Asset Type</t>
  </si>
  <si>
    <t>Avista Capital</t>
  </si>
  <si>
    <t>Salix, Inc. - wholly-owned subsidiary</t>
  </si>
  <si>
    <t>Equity investments</t>
  </si>
  <si>
    <t>Other assets</t>
  </si>
  <si>
    <t>Avista Development</t>
  </si>
  <si>
    <t>Real estate</t>
  </si>
  <si>
    <t>Notes receivable and other assets</t>
  </si>
  <si>
    <t>METALfx - wholly-owned subsidiary</t>
  </si>
  <si>
    <t>Alaska companies (AERC and AJT Mining)</t>
  </si>
  <si>
    <t>Total</t>
  </si>
  <si>
    <t>AVISTA UTILITIES</t>
  </si>
  <si>
    <t>No. ofUnits</t>
  </si>
  <si>
    <t>NameplateRating(MW) (1)</t>
  </si>
  <si>
    <t>PresentCapability(MW) (2)</t>
  </si>
  <si>
    <t>Hydroelectric Generating Stations (River)</t>
  </si>
  <si>
    <t>Washington:</t>
  </si>
  <si>
    <t>Long Lake (Spokane)</t>
  </si>
  <si>
    <t>Little Falls (Spokane)</t>
  </si>
  <si>
    <t>Nine Mile (Spokane)</t>
  </si>
  <si>
    <t>Upper Falls (Spokane)</t>
  </si>
  <si>
    <t>Monroe Street (Spokane)</t>
  </si>
  <si>
    <t>Idaho:</t>
  </si>
  <si>
    <t>Cabinet Gorge (Clark Fork) (3)</t>
  </si>
  <si>
    <t>Post Falls (Spokane)</t>
  </si>
  <si>
    <t>Montana:</t>
  </si>
  <si>
    <t>Noxon Rapids (Clark Fork)</t>
  </si>
  <si>
    <t>Total Hydroelectric</t>
  </si>
  <si>
    <t>Thermal Generating Stations (cycle, fuel source)</t>
  </si>
  <si>
    <t>Kettle Falls GS (combined-cycle, wood waste) (4)</t>
  </si>
  <si>
    <t>Kettle Falls CT (combined-cycle, natural gas) (4)</t>
  </si>
  <si>
    <t>Northeast CT (simple-cycle, natural gas)</t>
  </si>
  <si>
    <t>Boulder Park GS (simple-cycle, natural gas)</t>
  </si>
  <si>
    <t>Rathdrum CT (simple-cycle, natural gas)</t>
  </si>
  <si>
    <t>Colstrip Units 3 &amp; 4 (simple-cycle, coal) (5)</t>
  </si>
  <si>
    <t>Oregon:</t>
  </si>
  <si>
    <t>Coyote Springs 2 (combined-cycle, natural gas)</t>
  </si>
  <si>
    <t>Total Thermal</t>
  </si>
  <si>
    <t>Total Generation Properties</t>
  </si>
  <si>
    <t>ALASKA ELECTRIC LIGHT AND POWER COMPANY</t>
  </si>
  <si>
    <t>Hydroelectric Generating Stations</t>
  </si>
  <si>
    <t>Snettisham (3)</t>
  </si>
  <si>
    <t>Lake Dorothy</t>
  </si>
  <si>
    <t>Salmon Creek</t>
  </si>
  <si>
    <t>Annex Creek</t>
  </si>
  <si>
    <t>Gold Creek</t>
  </si>
  <si>
    <t>Diesel Generating Stations</t>
  </si>
  <si>
    <t>Lemon Creek</t>
  </si>
  <si>
    <t>Auke Bay</t>
  </si>
  <si>
    <t>Industrial Blvd. Plant</t>
  </si>
  <si>
    <t>Total Diesel</t>
  </si>
  <si>
    <t>ITEM 6. SELECTED FINANCIAL DATA</t>
  </si>
  <si>
    <t>(in thousands, except per share data and ratios)</t>
  </si>
  <si>
    <t>2015</t>
  </si>
  <si>
    <t>2014</t>
  </si>
  <si>
    <t>Operating Revenues:</t>
  </si>
  <si>
    <t>Avista Utilities</t>
  </si>
  <si>
    <t>AEL&amp;P</t>
  </si>
  <si>
    <t>Intersegment eliminations</t>
  </si>
  <si>
    <t>—</t>
  </si>
  <si>
    <t>Income (Loss) from Operations (pre-tax):</t>
  </si>
  <si>
    <t>Net income from continuing operations</t>
  </si>
  <si>
    <t>Net income from discontinued operations</t>
  </si>
  <si>
    <t>Net income</t>
  </si>
  <si>
    <t>Net income attributable to noncontrolling interests</t>
  </si>
  <si>
    <t>Net income attributable to Avista Corp. shareholders</t>
  </si>
  <si>
    <t>Net Income (Loss) attributable to Avista Corporation shareholders:</t>
  </si>
  <si>
    <t>Discontinued operations</t>
  </si>
  <si>
    <t>Average common shares outstanding, basic</t>
  </si>
  <si>
    <t>Average common shares outstanding, diluted</t>
  </si>
  <si>
    <t>Common shares outstanding at year-end</t>
  </si>
  <si>
    <t>Earnings per common share attributable to Avista Corp. shareholders, basic:</t>
  </si>
  <si>
    <t>Earnings per common share from continuing operations</t>
  </si>
  <si>
    <t>Earnings per common share from discontinued operations</t>
  </si>
  <si>
    <t>Total earnings per common share attributable to Avista Corp. shareholders, basic</t>
  </si>
  <si>
    <t>Earnings per common share attributable to Avista Corp. shareholders, diluted:</t>
  </si>
  <si>
    <t>Total earnings per common share attributable to Avista Corp. shareholders, diluted</t>
  </si>
  <si>
    <t>Dividends declared per common share</t>
  </si>
  <si>
    <t>Book value per common share</t>
  </si>
  <si>
    <t>Total Assets at Year-End:</t>
  </si>
  <si>
    <t>Long-Term Debt and Capital Leases (including current portion)</t>
  </si>
  <si>
    <t>Nonrecourse Long-Term Debt of Spokane Energy (including current portion)</t>
  </si>
  <si>
    <t>$—</t>
  </si>
  <si>
    <t>Long-Term Debt to Affiliated Trusts</t>
  </si>
  <si>
    <t>Total Avista Corp. Shareholders’ Equity</t>
  </si>
  <si>
    <t>ITEM 7. MANAGEMENT'S DISCUSSION AND ANALYSIS OF FINANCIAL CONDITION AND RESULTS OF OPERATIONS</t>
  </si>
  <si>
    <t>Net income attributable to Avista Corporation shareholders</t>
  </si>
  <si>
    <t>Idaho General Rate Cases and Other Proceedings</t>
  </si>
  <si>
    <t>Electric</t>
  </si>
  <si>
    <t>Natural Gas</t>
  </si>
  <si>
    <t>Effective Date</t>
  </si>
  <si>
    <t>Revenue
Increase</t>
  </si>
  <si>
    <t>Base
Rate Increase</t>
  </si>
  <si>
    <t>RevenueIncrease</t>
  </si>
  <si>
    <t>BaseRate Increase</t>
  </si>
  <si>
    <t>January 1, 2018</t>
  </si>
  <si>
    <t>5.2%</t>
  </si>
  <si>
    <t>2.9%</t>
  </si>
  <si>
    <t>January 1, 2019</t>
  </si>
  <si>
    <t>1.8%</t>
  </si>
  <si>
    <t>2.7%</t>
  </si>
  <si>
    <t>Purchased Gas Adjustments</t>
  </si>
  <si>
    <t>Jurisdiction</t>
  </si>
  <si>
    <t>PGA Effective Date</t>
  </si>
  <si>
    <t>Percentage Increase / (Decrease) in Billed Rates</t>
  </si>
  <si>
    <t>November 1, 2016</t>
  </si>
  <si>
    <t>(8.0)%</t>
  </si>
  <si>
    <t>November 1, 2017</t>
  </si>
  <si>
    <t>(5.2)%</t>
  </si>
  <si>
    <t>January 26, 2018 (1)</t>
  </si>
  <si>
    <t>(7.1)%</t>
  </si>
  <si>
    <t>November 1, 2018</t>
  </si>
  <si>
    <t>(0.1)%</t>
  </si>
  <si>
    <t>Idaho</t>
  </si>
  <si>
    <t>(7.8)%</t>
  </si>
  <si>
    <t>(2.7)%</t>
  </si>
  <si>
    <t>(7.4)%</t>
  </si>
  <si>
    <t>(1.0)%</t>
  </si>
  <si>
    <t>Oregon</t>
  </si>
  <si>
    <t>(6.0)%</t>
  </si>
  <si>
    <t>(2.1)%</t>
  </si>
  <si>
    <t>(3.5)%</t>
  </si>
  <si>
    <t>(2.9)%</t>
  </si>
  <si>
    <t>Annual Power Supply Cost Variability</t>
  </si>
  <si>
    <t>Deferred for FutureSurcharge or Rebateto Customers</t>
  </si>
  <si>
    <t>Expense or Benefitto the Company</t>
  </si>
  <si>
    <t>within +/- $0 to $4 million (deadband)</t>
  </si>
  <si>
    <t>0%</t>
  </si>
  <si>
    <t>100%</t>
  </si>
  <si>
    <t>higher by $4 million to $10 million</t>
  </si>
  <si>
    <t>50%</t>
  </si>
  <si>
    <t>lower by $4 million to $10 million</t>
  </si>
  <si>
    <t>75%</t>
  </si>
  <si>
    <t>25%</t>
  </si>
  <si>
    <t>higher or lower by over $10 million</t>
  </si>
  <si>
    <t>90%</t>
  </si>
  <si>
    <t>10%</t>
  </si>
  <si>
    <t>Electric Operating
Revenues</t>
  </si>
  <si>
    <t>Current year decoupling deferrals (a)</t>
  </si>
  <si>
    <t>Amortization of prior year decoupling deferrals (b)</t>
  </si>
  <si>
    <t>Total electric decoupling revenue</t>
  </si>
  <si>
    <t>Natural GasOperating Revenues</t>
  </si>
  <si>
    <t>Total natural gas decoupling revenue</t>
  </si>
  <si>
    <t>ElectricCustomers</t>
  </si>
  <si>
    <t>Natural GasCustomers</t>
  </si>
  <si>
    <t>Total retail customers</t>
  </si>
  <si>
    <t>Utility Margin</t>
  </si>
  <si>
    <t>Intracompany</t>
  </si>
  <si>
    <t>Operating revenues</t>
  </si>
  <si>
    <t>Resource costs</t>
  </si>
  <si>
    <t>Utility margin</t>
  </si>
  <si>
    <t>Results of Operations - Alaska Electric Light and Power Company</t>
  </si>
  <si>
    <t>2017 compared to 2016</t>
  </si>
  <si>
    <t>Discount rate (exclusive of SERP)</t>
  </si>
  <si>
    <t>Pension discount rate</t>
  </si>
  <si>
    <t>4.31%</t>
  </si>
  <si>
    <t>3.71%</t>
  </si>
  <si>
    <t>4.26%</t>
  </si>
  <si>
    <t>Increase/(decrease) to projected benefit obligation</t>
  </si>
  <si>
    <t>Return on plan assets (a)</t>
  </si>
  <si>
    <t>Expected long-term return on plan assets</t>
  </si>
  <si>
    <t>5.50%</t>
  </si>
  <si>
    <t>5.87%</t>
  </si>
  <si>
    <t>5.30%</t>
  </si>
  <si>
    <t>Increase/(decrease) to pension costs</t>
  </si>
  <si>
    <t>Actual return on plan assets, net of fees</t>
  </si>
  <si>
    <t>(7.00</t>
  </si>
  <si>
    <t>)%</t>
  </si>
  <si>
    <t>15.60%</t>
  </si>
  <si>
    <t>8.10%</t>
  </si>
  <si>
    <t>Actual gain/(loss) on plan assets</t>
  </si>
  <si>
    <t>Actuarial Assumption</t>
  </si>
  <si>
    <t>Change inAssumption</t>
  </si>
  <si>
    <t>Effect on ProjectedBenefit Obligation</t>
  </si>
  <si>
    <t>Effect onPension Cost</t>
  </si>
  <si>
    <t>(0.5</t>
  </si>
  <si>
    <t>*</t>
  </si>
  <si>
    <t>0.5%</t>
  </si>
  <si>
    <t>Discount rate</t>
  </si>
  <si>
    <t>Capital Structure</t>
  </si>
  <si>
    <t>December 31, 2018</t>
  </si>
  <si>
    <t>December 31, 2017</t>
  </si>
  <si>
    <t>Amount</t>
  </si>
  <si>
    <t>Percentof total</t>
  </si>
  <si>
    <t>Current portion of long-term debt and capital leases</t>
  </si>
  <si>
    <t>2.8%</t>
  </si>
  <si>
    <t>7.6%</t>
  </si>
  <si>
    <t>Short-term borrowings</t>
  </si>
  <si>
    <t>4.9%</t>
  </si>
  <si>
    <t>Long-term debt to affiliated trusts</t>
  </si>
  <si>
    <t>1.3%</t>
  </si>
  <si>
    <t>1.4%</t>
  </si>
  <si>
    <t>Long-term debt and capital leases</t>
  </si>
  <si>
    <t>45.3%</t>
  </si>
  <si>
    <t>40.8%</t>
  </si>
  <si>
    <t>Total debt</t>
  </si>
  <si>
    <t>54.3%</t>
  </si>
  <si>
    <t>52.7%</t>
  </si>
  <si>
    <t>Total Avista Corporation shareholders’ equity</t>
  </si>
  <si>
    <t>45.7%</t>
  </si>
  <si>
    <t>47.3%</t>
  </si>
  <si>
    <t>100.0%</t>
  </si>
  <si>
    <t>Committed Lines of Credit</t>
  </si>
  <si>
    <t>Balance outstanding at end of year</t>
  </si>
  <si>
    <t>Letters of credit outstanding at end of year</t>
  </si>
  <si>
    <t>Maximum balance outstanding during the year</t>
  </si>
  <si>
    <t>Average balance outstanding during the year</t>
  </si>
  <si>
    <t>Average interest rate during the year</t>
  </si>
  <si>
    <t>2.80%</t>
  </si>
  <si>
    <t>1.88%</t>
  </si>
  <si>
    <t>1.26%</t>
  </si>
  <si>
    <t>Average interest rate at end of year</t>
  </si>
  <si>
    <t>3.18%</t>
  </si>
  <si>
    <t>2.26%</t>
  </si>
  <si>
    <t>1.50%</t>
  </si>
  <si>
    <t>Utility Capital Expenditures</t>
  </si>
  <si>
    <t>2018 Actual capital expenditures</t>
  </si>
  <si>
    <t>Capital expenditures (per the Consolidated Statement of Cash Flows)</t>
  </si>
  <si>
    <t>Expected total annual capital expenditures (by year)</t>
  </si>
  <si>
    <t>2019</t>
  </si>
  <si>
    <t>2020</t>
  </si>
  <si>
    <t>2021</t>
  </si>
  <si>
    <t>Non-Regulated Investments and Capital Expenditures</t>
  </si>
  <si>
    <t>2018 Actual investments and capital expenditures</t>
  </si>
  <si>
    <t>Investments and capital expenditures (per the Consolidated Statement of Cash Flows)</t>
  </si>
  <si>
    <t>Expected total annual investments and capital expenditures (by year)</t>
  </si>
  <si>
    <t>Contractual Obligations</t>
  </si>
  <si>
    <t>2022</t>
  </si>
  <si>
    <t>2023</t>
  </si>
  <si>
    <t>Thereafter</t>
  </si>
  <si>
    <t>Avista Utilities:</t>
  </si>
  <si>
    <t>Long-term debt maturities</t>
  </si>
  <si>
    <t>Interest payments on long-term debt (1)</t>
  </si>
  <si>
    <t>Energy purchase contracts (2)</t>
  </si>
  <si>
    <t>Operating lease obligations (3)</t>
  </si>
  <si>
    <t>Other obligations (4)</t>
  </si>
  <si>
    <t>Information technology contracts (5)</t>
  </si>
  <si>
    <t>Pension plan funding (6)</t>
  </si>
  <si>
    <t>Unsettled interest rate swap derivatives (7)</t>
  </si>
  <si>
    <t>AEL&amp;P total contractual obligations (8)</t>
  </si>
  <si>
    <t>Other businesses (consolidated) total contractual obligations (9)</t>
  </si>
  <si>
    <t>Total contractual obligations</t>
  </si>
  <si>
    <t>Interest Rate Risk</t>
  </si>
  <si>
    <t>December 31,</t>
  </si>
  <si>
    <t>Number of agreements</t>
  </si>
  <si>
    <t>Notional amount</t>
  </si>
  <si>
    <t>Mandatory cash settlement dates</t>
  </si>
  <si>
    <t>2019 to 2022</t>
  </si>
  <si>
    <t>2018 to 2022</t>
  </si>
  <si>
    <t>Short-term derivative assets (1)</t>
  </si>
  <si>
    <t>Long-term derivative assets (1)</t>
  </si>
  <si>
    <t>Short-term derivative liability (1) (2)</t>
  </si>
  <si>
    <t>Long-term derivative liability (1) (2)</t>
  </si>
  <si>
    <t>Fair Value</t>
  </si>
  <si>
    <t>Fixed rate long-term debt (1)</t>
  </si>
  <si>
    <t>Weighted-average interest rate</t>
  </si>
  <si>
    <t>5.22%</t>
  </si>
  <si>
    <t>3.89%</t>
  </si>
  <si>
    <t>—%</t>
  </si>
  <si>
    <t>7.35%</t>
  </si>
  <si>
    <t>4.64%</t>
  </si>
  <si>
    <t>4.74%</t>
  </si>
  <si>
    <t>Variable rate long-term debt to affiliated trusts</t>
  </si>
  <si>
    <t>3.61%</t>
  </si>
  <si>
    <t>Energy Commodity Risk</t>
  </si>
  <si>
    <t>Purchases</t>
  </si>
  <si>
    <t>Sales</t>
  </si>
  <si>
    <t>Electric Derivatives</t>
  </si>
  <si>
    <t>Gas Derivatives</t>
  </si>
  <si>
    <t>Year</t>
  </si>
  <si>
    <t>Physical (1)</t>
  </si>
  <si>
    <t>Financial (1)</t>
  </si>
  <si>
    <t>Utility revenues:</t>
  </si>
  <si>
    <t>Utility revenues, exclusive of alternative revenue programs</t>
  </si>
  <si>
    <t>Total utility revenues</t>
  </si>
  <si>
    <t>Non-utility revenues</t>
  </si>
  <si>
    <t>Total operating revenues</t>
  </si>
  <si>
    <t>Operating Expenses:</t>
  </si>
  <si>
    <t>Utility operating expenses:</t>
  </si>
  <si>
    <t>Other operating expenses</t>
  </si>
  <si>
    <t>Acquisition costs</t>
  </si>
  <si>
    <t>Depreciation and amortization</t>
  </si>
  <si>
    <t>Taxes other than income taxes</t>
  </si>
  <si>
    <t>Non-utility operating expenses:</t>
  </si>
  <si>
    <t>Total operating expenses</t>
  </si>
  <si>
    <t>Income from operations</t>
  </si>
  <si>
    <t>Interest expense</t>
  </si>
  <si>
    <t>Interest expense to affiliated trusts</t>
  </si>
  <si>
    <t>Capitalized interest</t>
  </si>
  <si>
    <t>Other expense (income)-net</t>
  </si>
  <si>
    <t>Income before income taxes</t>
  </si>
  <si>
    <t>Income tax expense</t>
  </si>
  <si>
    <t>Weighted-average common shares outstanding (thousands), basic</t>
  </si>
  <si>
    <t>Weighted-average common shares outstanding (thousands), diluted</t>
  </si>
  <si>
    <t>Earnings per common share attributable to Avista Corp. shareholders:</t>
  </si>
  <si>
    <t>Basic</t>
  </si>
  <si>
    <t>Diluted</t>
  </si>
  <si>
    <t>Other Comprehensive Income (Loss):</t>
  </si>
  <si>
    <t>Change in unfunded benefit obligation for pension and other postretirement benefit plans - net of taxes of $523, $(281) and $(495), respectively</t>
  </si>
  <si>
    <t>Total other comprehensive income (loss)</t>
  </si>
  <si>
    <t>Comprehensive income</t>
  </si>
  <si>
    <t>Comprehensive income attributable to noncontrolling interests</t>
  </si>
  <si>
    <t>Comprehensive income attributable to Avista Corporation shareholders</t>
  </si>
  <si>
    <t>Assets:</t>
  </si>
  <si>
    <t>Current Assets:</t>
  </si>
  <si>
    <t>Cash and cash equivalents</t>
  </si>
  <si>
    <t>Accounts and notes receivable-less allowances of $5,233 and $5,132, respectively</t>
  </si>
  <si>
    <t>Materials and supplies, fuel stock and stored natural gas</t>
  </si>
  <si>
    <t>Regulatory assets</t>
  </si>
  <si>
    <t>Other current assets</t>
  </si>
  <si>
    <t>Total current assets</t>
  </si>
  <si>
    <t>Net utility property</t>
  </si>
  <si>
    <t>Goodwill</t>
  </si>
  <si>
    <t>Non-current regulatory assets</t>
  </si>
  <si>
    <t>Other property and investments-net and other non-current assets</t>
  </si>
  <si>
    <t>Total assets</t>
  </si>
  <si>
    <t>Liabilities and Equity:</t>
  </si>
  <si>
    <t>Current Liabilities:</t>
  </si>
  <si>
    <t>Accounts payable</t>
  </si>
  <si>
    <t>Regulatory liabilities</t>
  </si>
  <si>
    <t>Other current liabilities</t>
  </si>
  <si>
    <t>Total current liabilities</t>
  </si>
  <si>
    <t>Pensions and other postretirement benefits</t>
  </si>
  <si>
    <t>Deferred income taxes</t>
  </si>
  <si>
    <t>Non-current regulatory liabilities</t>
  </si>
  <si>
    <t>Other non-current liabilities and deferred credits</t>
  </si>
  <si>
    <t>Total liabilities</t>
  </si>
  <si>
    <t>Commitments and Contingencies (See Notes to Consolidated Financial Statements)</t>
  </si>
  <si>
    <t>Equity:</t>
  </si>
  <si>
    <t>Avista Corporation Shareholders’ Equity:</t>
  </si>
  <si>
    <t>Common stock, no par value; 200,000,000 shares authorized; 65,688,356 and 65,494,333 shares issued and outstanding, respectively</t>
  </si>
  <si>
    <t>Accumulated other comprehensive loss</t>
  </si>
  <si>
    <t>Retained earnings</t>
  </si>
  <si>
    <t>Noncontrolling Interests</t>
  </si>
  <si>
    <t>Total equity</t>
  </si>
  <si>
    <t>Total liabilities and equity</t>
  </si>
  <si>
    <t>Operating Activities:</t>
  </si>
  <si>
    <t>Non-cash items included in net income:</t>
  </si>
  <si>
    <t>Provision for deferred income taxes</t>
  </si>
  <si>
    <t>Power and natural gas cost deferrals, net</t>
  </si>
  <si>
    <t>Amortization of debt expense</t>
  </si>
  <si>
    <t>Amortization of investment in exchange power</t>
  </si>
  <si>
    <t>Stock-based compensation expense</t>
  </si>
  <si>
    <t>Equity-related AFUDC</t>
  </si>
  <si>
    <t>Pension and other postretirement benefit expense</t>
  </si>
  <si>
    <t>Amortization of Spokane Energy contract</t>
  </si>
  <si>
    <t>Other regulatory assets and liabilities and deferred debits and credits</t>
  </si>
  <si>
    <t>Change in decoupling regulatory deferral</t>
  </si>
  <si>
    <t>Contributions to defined benefit pension plan</t>
  </si>
  <si>
    <t>Cash paid on settlement of interest rate swap derivatives</t>
  </si>
  <si>
    <t>Cash received on settlement of interest rate swap derivatives</t>
  </si>
  <si>
    <t>Changes in certain current assets and liabilities:</t>
  </si>
  <si>
    <t>Accounts and notes receivable</t>
  </si>
  <si>
    <t>Collateral posted for derivative instruments</t>
  </si>
  <si>
    <t>Income taxes receivable</t>
  </si>
  <si>
    <t>Net cash provided by operating activities</t>
  </si>
  <si>
    <t>Investing Activities:</t>
  </si>
  <si>
    <t>Utility property capital expenditures (excluding equity-related AFUDC)</t>
  </si>
  <si>
    <t>Issuance of notes receivable at subsidiaries</t>
  </si>
  <si>
    <t>Repayments from notes receivable at subsidiaries</t>
  </si>
  <si>
    <t>Equity and property investments made by subsidiaries</t>
  </si>
  <si>
    <t>Distributions received from investments</t>
  </si>
  <si>
    <t>Net cash used in investing activities</t>
  </si>
  <si>
    <t>Financing Activities:</t>
  </si>
  <si>
    <t>Net increase (decrease) in short-term borrowings</t>
  </si>
  <si>
    <t>Proceeds from issuance of long-term debt</t>
  </si>
  <si>
    <t>Maturity of long-term debt and capital leases</t>
  </si>
  <si>
    <t>Issuance of common stock, net of issuance costs</t>
  </si>
  <si>
    <t>Cash dividends paid</t>
  </si>
  <si>
    <t>Net cash provided by financing activities</t>
  </si>
  <si>
    <t>Net increase (decrease) in cash and cash equivalents</t>
  </si>
  <si>
    <t>Cash and cash equivalents at beginning of year</t>
  </si>
  <si>
    <t>Cash and cash equivalents at end of year</t>
  </si>
  <si>
    <t>Supplemental Cash Flow Information:</t>
  </si>
  <si>
    <t>Cash paid (received) during the year:</t>
  </si>
  <si>
    <t>Interest</t>
  </si>
  <si>
    <t>Income taxes paid</t>
  </si>
  <si>
    <t>Income tax refunds</t>
  </si>
  <si>
    <t>Non-cash financing and investing activities:</t>
  </si>
  <si>
    <t>Accounts payable for capital expenditures</t>
  </si>
  <si>
    <t>Common Stock, Shares:</t>
  </si>
  <si>
    <t>Shares outstanding at beginning of year</t>
  </si>
  <si>
    <t>Shares issued through equity compensation plans</t>
  </si>
  <si>
    <t>Shares issued through Employee Investment Plan (401-K)</t>
  </si>
  <si>
    <t>Shares issued through sales agency agreements</t>
  </si>
  <si>
    <t>Shares outstanding at end of year</t>
  </si>
  <si>
    <t>Common Stock, Amount:</t>
  </si>
  <si>
    <t>Balance at beginning of year</t>
  </si>
  <si>
    <t>Equity compensation expense</t>
  </si>
  <si>
    <t>Issuance of common stock through equity compensation plans</t>
  </si>
  <si>
    <t>Issuance of common stock through Employee Investment Plan (401-K)</t>
  </si>
  <si>
    <t>Issuance of common stock through sales agency agreements, net of issuance costs</t>
  </si>
  <si>
    <t>Payment of minimum tax withholdings for share-based payment awards</t>
  </si>
  <si>
    <t>Purchase of subsidiary noncontrolling interests</t>
  </si>
  <si>
    <t>Balance at end of year</t>
  </si>
  <si>
    <t>Accumulated Other Comprehensive Loss:</t>
  </si>
  <si>
    <t>Other comprehensive income (loss)</t>
  </si>
  <si>
    <t>Reclassification of excess income tax benefits (see Note 2)</t>
  </si>
  <si>
    <t>Retained Earnings:</t>
  </si>
  <si>
    <t>Cash dividends paid (common stock)</t>
  </si>
  <si>
    <t>Noncontrolling Interests:</t>
  </si>
  <si>
    <t>Depreciation</t>
  </si>
  <si>
    <t>Ratio of depreciation to average depreciable property</t>
  </si>
  <si>
    <t>3.17%</t>
  </si>
  <si>
    <t>3.12%</t>
  </si>
  <si>
    <t>3.11%</t>
  </si>
  <si>
    <t>Alaska Electric Light and Power Company</t>
  </si>
  <si>
    <t>2.46%</t>
  </si>
  <si>
    <t>2.43%</t>
  </si>
  <si>
    <t>2.39%</t>
  </si>
  <si>
    <t>Allowance for Funds Used During Construction</t>
  </si>
  <si>
    <t>Effective AFUDC rate</t>
  </si>
  <si>
    <t>7.43%</t>
  </si>
  <si>
    <t>7.29%</t>
  </si>
  <si>
    <t>9.04%</t>
  </si>
  <si>
    <t>9.48%</t>
  </si>
  <si>
    <t>9.40%</t>
  </si>
  <si>
    <t>Stock-Based Compensation</t>
  </si>
  <si>
    <t>Income tax benefits (1)</t>
  </si>
  <si>
    <t>Excess tax benefits on settled share-based employee payments</t>
  </si>
  <si>
    <t>Restricted Shares</t>
  </si>
  <si>
    <t>Shares granted during the year</t>
  </si>
  <si>
    <t>Shares vested during the year</t>
  </si>
  <si>
    <t>Unvested shares at end of year</t>
  </si>
  <si>
    <t>Unrecognized compensation expense at end of year (in thousands)</t>
  </si>
  <si>
    <t>TSR Awards</t>
  </si>
  <si>
    <t>TSR shares granted during the year</t>
  </si>
  <si>
    <t>TSR shares vested during the year</t>
  </si>
  <si>
    <t>TSR shares earned based on market metrics</t>
  </si>
  <si>
    <t>Unvested TSR shares at end of year</t>
  </si>
  <si>
    <t>Unrecognized compensation expense (in thousands)</t>
  </si>
  <si>
    <t>CEPS Awards</t>
  </si>
  <si>
    <t>CEPS shares granted during the year</t>
  </si>
  <si>
    <t>CEPS shares vested during the year</t>
  </si>
  <si>
    <t>CEPS shares earned based on market metrics</t>
  </si>
  <si>
    <t>Unvested CEPS shares at end of year</t>
  </si>
  <si>
    <t>Other Expense (Income) - Net</t>
  </si>
  <si>
    <t>Interest income</t>
  </si>
  <si>
    <t>Interest on regulatory deferrals</t>
  </si>
  <si>
    <t>Non-service portion of pension and other postretirement benefit expenses</t>
  </si>
  <si>
    <t>Net loss on investments</t>
  </si>
  <si>
    <t>Other expense (income)</t>
  </si>
  <si>
    <t>Allowance for Doubtful Accounts</t>
  </si>
  <si>
    <t>Allowance as of the beginning of the year</t>
  </si>
  <si>
    <t>Additions expensed during the year</t>
  </si>
  <si>
    <t>Net deductions</t>
  </si>
  <si>
    <t>Allowance as of the end of the year</t>
  </si>
  <si>
    <t>AccumulatedImpairmentLosses</t>
  </si>
  <si>
    <t>Balance as of December 31, 2017 and 2018</t>
  </si>
  <si>
    <t>Operating Leases</t>
  </si>
  <si>
    <t>Avista Utilities (1)</t>
  </si>
  <si>
    <t>Minimum lease payments</t>
  </si>
  <si>
    <t>NOTE 3. BALANCE SHEET COMPONENTS</t>
  </si>
  <si>
    <t>Materials and supplies</t>
  </si>
  <si>
    <t>Fuel stock</t>
  </si>
  <si>
    <t>Stored natural gas</t>
  </si>
  <si>
    <t>Other Current Assets</t>
  </si>
  <si>
    <t>Prepayments</t>
  </si>
  <si>
    <t>Other Property and Investments-Net and Other Non-Current Assets</t>
  </si>
  <si>
    <t>Non-utility property</t>
  </si>
  <si>
    <t>Investment in affiliated trust</t>
  </si>
  <si>
    <t>Notes receivable</t>
  </si>
  <si>
    <t>Deferred compensation assets</t>
  </si>
  <si>
    <t>Other Current Liabilities</t>
  </si>
  <si>
    <t>Accrued taxes other than income taxes</t>
  </si>
  <si>
    <t>Unsettled interest rate swap derivative liabilities</t>
  </si>
  <si>
    <t>Employee paid time off accruals</t>
  </si>
  <si>
    <t>Accrued interest</t>
  </si>
  <si>
    <t>Utility energy commodity derivative liabilities</t>
  </si>
  <si>
    <t>Other Non-Current Liabilities and Deferred Credits</t>
  </si>
  <si>
    <t>Deferred investment tax credits</t>
  </si>
  <si>
    <t>Asset retirement obligations</t>
  </si>
  <si>
    <t>Derivative liabilities</t>
  </si>
  <si>
    <t>Gross Versus Net Presentation</t>
  </si>
  <si>
    <t>Utility-related taxes</t>
  </si>
  <si>
    <t>Disaggregation of Total Operating Revenue</t>
  </si>
  <si>
    <t>Revenue from contracts with customers</t>
  </si>
  <si>
    <t>Derivative revenues</t>
  </si>
  <si>
    <t>Other utility revenues</t>
  </si>
  <si>
    <t>Total Avista Utilities</t>
  </si>
  <si>
    <t>Total AEL&amp;P</t>
  </si>
  <si>
    <t>Other revenues</t>
  </si>
  <si>
    <t>Total other</t>
  </si>
  <si>
    <t>Utility Revenue from Contracts with Customers by Type and Service</t>
  </si>
  <si>
    <t>Total Utility</t>
  </si>
  <si>
    <t>Commercial and governmental</t>
  </si>
  <si>
    <t>Total retail revenue</t>
  </si>
  <si>
    <t>Transmission</t>
  </si>
  <si>
    <t>Other revenue from contracts with customers</t>
  </si>
  <si>
    <t>Total revenue from contracts with customers</t>
  </si>
  <si>
    <t>Industrial and interruptible</t>
  </si>
  <si>
    <t>NOTE 6. DERIVATIVES AND RISK MANAGEMENT</t>
  </si>
  <si>
    <t>Electric Derivatives</t>
  </si>
  <si>
    <t>Gas Derivatives</t>
  </si>
  <si>
    <t>Physical (1)MWh</t>
  </si>
  <si>
    <t>Financial (1)MWh</t>
  </si>
  <si>
    <t>Physical (1)mmBTUs</t>
  </si>
  <si>
    <t>Financial (1)mmBTUs</t>
  </si>
  <si>
    <t>Physical (1)
MWh</t>
  </si>
  <si>
    <t>Financial (1)
MWh</t>
  </si>
  <si>
    <t>Physical (1)
mmBTUs</t>
  </si>
  <si>
    <t>Financial (1)
mmBTUs</t>
  </si>
  <si>
    <t>Foreign Currency Exchange Derivatives</t>
  </si>
  <si>
    <t>Number of contracts</t>
  </si>
  <si>
    <t>Notional amount (in United States dollars)</t>
  </si>
  <si>
    <t>Notional amount (in Canadian dollars)</t>
  </si>
  <si>
    <t>Balance Sheet Date</t>
  </si>
  <si>
    <t>Number of Contracts</t>
  </si>
  <si>
    <t>Notional Amount</t>
  </si>
  <si>
    <t>Mandatory Cash Settlement Date</t>
  </si>
  <si>
    <t>December 31, 2018</t>
  </si>
  <si>
    <t>December 31, 2017</t>
  </si>
  <si>
    <t>Summary of Outstanding Derivative Instruments</t>
  </si>
  <si>
    <t>Derivative and Balance Sheet Location</t>
  </si>
  <si>
    <t>Gross
Asset</t>
  </si>
  <si>
    <t>Gross
Liability</t>
  </si>
  <si>
    <t>Collateral
Netting</t>
  </si>
  <si>
    <t>Net Asset
(Liability)
on Balance Sheet</t>
  </si>
  <si>
    <t>Foreign currency exchange derivatives</t>
  </si>
  <si>
    <t>Interest rate swap derivatives</t>
  </si>
  <si>
    <t>Energy commodity derivatives</t>
  </si>
  <si>
    <t>Total derivative instruments recorded on the balance sheet</t>
  </si>
  <si>
    <t>Exposure to Demands for Collateral</t>
  </si>
  <si>
    <t>Cash collateral posted</t>
  </si>
  <si>
    <t>Letters of credit outstanding</t>
  </si>
  <si>
    <t>Balance sheet offsetting (cash collateral against net derivative positions)</t>
  </si>
  <si>
    <t>Liabilities with credit-risk-related contingent features</t>
  </si>
  <si>
    <t>Additional collateral to post</t>
  </si>
  <si>
    <t>NOTE 7. JOINTLY OWNED ELECTRIC FACILITIES</t>
  </si>
  <si>
    <t>Utility plant in service</t>
  </si>
  <si>
    <t>Accumulated depreciation</t>
  </si>
  <si>
    <t>NOTE 8. PROPERTY, PLANT AND EQUIPMENT</t>
  </si>
  <si>
    <t>Construction work in progress</t>
  </si>
  <si>
    <t>Less: Accumulated depreciation and amortization</t>
  </si>
  <si>
    <t>Total net utility property</t>
  </si>
  <si>
    <t>Gross Property, Plant and Equipment</t>
  </si>
  <si>
    <t>Electric production</t>
  </si>
  <si>
    <t>Electric transmission</t>
  </si>
  <si>
    <t>Electric distribution</t>
  </si>
  <si>
    <t>Electric construction work-in-progress (CWIP) and other</t>
  </si>
  <si>
    <t>Electric total</t>
  </si>
  <si>
    <t>Natural gas underground storage</t>
  </si>
  <si>
    <t>Natural gas distribution</t>
  </si>
  <si>
    <t>Natural gas CWIP and other</t>
  </si>
  <si>
    <t>Natural gas total</t>
  </si>
  <si>
    <t>Common plant (including CWIP)</t>
  </si>
  <si>
    <t>AEL&amp;P:</t>
  </si>
  <si>
    <t>Electric production held under long-term capital lease</t>
  </si>
  <si>
    <t>Electric CWIP and other</t>
  </si>
  <si>
    <t>Common plant</t>
  </si>
  <si>
    <t>Total gross utility property</t>
  </si>
  <si>
    <t>Other (1)</t>
  </si>
  <si>
    <t>Asset retirement obligation at beginning of year</t>
  </si>
  <si>
    <t>Liabilities incurred</t>
  </si>
  <si>
    <t>Liabilities settled</t>
  </si>
  <si>
    <t>Accretion expense</t>
  </si>
  <si>
    <t>Asset retirement obligation at end of year</t>
  </si>
  <si>
    <t>NOTE 10. PENSION PLANS AND OTHER POSTRETIREMENT BENEFIT PLANS</t>
  </si>
  <si>
    <t>Total 2024-2028</t>
  </si>
  <si>
    <t>Expected benefit payments</t>
  </si>
  <si>
    <t>Pension Benefits</t>
  </si>
  <si>
    <t>Other Post-retirement Benefits</t>
  </si>
  <si>
    <t>Change in benefit obligation:</t>
  </si>
  <si>
    <t>Benefit obligation as of beginning of year</t>
  </si>
  <si>
    <t>Service cost</t>
  </si>
  <si>
    <t>Interest cost</t>
  </si>
  <si>
    <t>Actuarial (gain)/loss</t>
  </si>
  <si>
    <t>Plan change</t>
  </si>
  <si>
    <t>Benefits paid</t>
  </si>
  <si>
    <t>Benefit obligation as of end of year</t>
  </si>
  <si>
    <t>Change in plan assets:</t>
  </si>
  <si>
    <t>Fair value of plan assets as of beginning of year</t>
  </si>
  <si>
    <t>Actual return on plan assets</t>
  </si>
  <si>
    <t>Employer contributions</t>
  </si>
  <si>
    <t>Fair value of plan assets as of end of year</t>
  </si>
  <si>
    <t>Funded status</t>
  </si>
  <si>
    <t>Amounts recognized in the Consolidated Balance Sheets:</t>
  </si>
  <si>
    <t>Non-current liabilities</t>
  </si>
  <si>
    <t>Net amount recognized</t>
  </si>
  <si>
    <t>Accumulated pension benefit obligation</t>
  </si>
  <si>
    <t>Accumulated postretirement benefit obligation:</t>
  </si>
  <si>
    <t>For retirees</t>
  </si>
  <si>
    <t>For fully eligible employees</t>
  </si>
  <si>
    <t>For other participants</t>
  </si>
  <si>
    <t>Included in accumulated other comprehensive loss (income) (net of tax):</t>
  </si>
  <si>
    <t>Unrecognized prior service cost</t>
  </si>
  <si>
    <t>Unrecognized net actuarial loss</t>
  </si>
  <si>
    <t>Less regulatory asset</t>
  </si>
  <si>
    <t>Accumulated other comprehensive loss for unfunded benefit obligation for pensions and other postretirement benefit plans</t>
  </si>
  <si>
    <t>Pension Benefits</t>
  </si>
  <si>
    <t>Other Post-retirement Benefits</t>
  </si>
  <si>
    <t>Weighted-average assumptions as of December 31:</t>
  </si>
  <si>
    <t>Discount rate for benefit obligation</t>
  </si>
  <si>
    <t>4.32%</t>
  </si>
  <si>
    <t>3.72%</t>
  </si>
  <si>
    <t>Discount rate for annual expense</t>
  </si>
  <si>
    <t>4.23%</t>
  </si>
  <si>
    <t>5.20%</t>
  </si>
  <si>
    <t>5.69%</t>
  </si>
  <si>
    <t>Rate of compensation increase</t>
  </si>
  <si>
    <t>4.67%</t>
  </si>
  <si>
    <t>4.69%</t>
  </si>
  <si>
    <t>Medical cost trend pre-age 65 – initial</t>
  </si>
  <si>
    <t>6.00%</t>
  </si>
  <si>
    <t>6.50%</t>
  </si>
  <si>
    <t>Medical cost trend pre-age 65 – ultimate</t>
  </si>
  <si>
    <t>5.00%</t>
  </si>
  <si>
    <t>Ultimate medical cost trend year pre-age 65</t>
  </si>
  <si>
    <t>Medical cost trend post-age 65 – initial</t>
  </si>
  <si>
    <t>6.25%</t>
  </si>
  <si>
    <t>Medical cost trend post-age 65 – ultimate</t>
  </si>
  <si>
    <t>Ultimate medical cost trend year post-age 65</t>
  </si>
  <si>
    <t>2024</t>
  </si>
  <si>
    <t>Components of net periodic benefit cost:</t>
  </si>
  <si>
    <t>Service cost (a)</t>
  </si>
  <si>
    <t>Expected return on plan assets</t>
  </si>
  <si>
    <t>Amortization of prior service cost</t>
  </si>
  <si>
    <t>Net loss recognition</t>
  </si>
  <si>
    <t>Net periodic benefit cost</t>
  </si>
  <si>
    <t>Plan Assets</t>
  </si>
  <si>
    <t>Equity securities</t>
  </si>
  <si>
    <t>37%</t>
  </si>
  <si>
    <t>Debt securities</t>
  </si>
  <si>
    <t>45%</t>
  </si>
  <si>
    <t>8%</t>
  </si>
  <si>
    <t>Absolute return</t>
  </si>
  <si>
    <t>Level 1</t>
  </si>
  <si>
    <t>Level 2</t>
  </si>
  <si>
    <t>Level 3</t>
  </si>
  <si>
    <t>Cash equivalents</t>
  </si>
  <si>
    <t>Fixed income securities:</t>
  </si>
  <si>
    <t>U.S. government issues</t>
  </si>
  <si>
    <t>Corporate issues</t>
  </si>
  <si>
    <t>International issues</t>
  </si>
  <si>
    <t>Municipal issues</t>
  </si>
  <si>
    <t>Mutual funds:</t>
  </si>
  <si>
    <t>U.S. equity securities</t>
  </si>
  <si>
    <t>International equity securities</t>
  </si>
  <si>
    <t>Absolute return (1)</t>
  </si>
  <si>
    <t>Plan assets measured at NAV (not subject to hierarchy disclosure)</t>
  </si>
  <si>
    <t>Common/collective trusts:</t>
  </si>
  <si>
    <t>Partnership/closely held investments:</t>
  </si>
  <si>
    <t>Private equity funds (2)</t>
  </si>
  <si>
    <t>401(k) Plans and Executive Deferral Plan</t>
  </si>
  <si>
    <t>Employer 401(k) matching contributions</t>
  </si>
  <si>
    <t>Income Tax Expense</t>
  </si>
  <si>
    <t>Current income tax expense (benefit)</t>
  </si>
  <si>
    <t>Deferred income tax expense</t>
  </si>
  <si>
    <t>Total income tax expense</t>
  </si>
  <si>
    <t>Federal income taxes at statutory rates</t>
  </si>
  <si>
    <t>21.0%</t>
  </si>
  <si>
    <t>35.0%</t>
  </si>
  <si>
    <t>Increase (decrease) in tax resulting from:</t>
  </si>
  <si>
    <t>Tax effect of regulatory treatment of utility plant differences</t>
  </si>
  <si>
    <t>State income tax expense</t>
  </si>
  <si>
    <t>Settlement of prior year tax returns and adjustment of tax reserves</t>
  </si>
  <si>
    <t>Manufacturing deduction</t>
  </si>
  <si>
    <t>Settlement of equity awards</t>
  </si>
  <si>
    <t>Federal income tax rate change</t>
  </si>
  <si>
    <t>16.0%</t>
  </si>
  <si>
    <t>41.7%</t>
  </si>
  <si>
    <t>36.3%</t>
  </si>
  <si>
    <t>Deferred Income Taxes</t>
  </si>
  <si>
    <t>Deferred income tax assets:</t>
  </si>
  <si>
    <t>Unfunded benefit obligation</t>
  </si>
  <si>
    <t>Utility energy commodity and interest rate swap derivatives</t>
  </si>
  <si>
    <t>Regulatory deferred tax credits</t>
  </si>
  <si>
    <t>Tax credits</t>
  </si>
  <si>
    <t>Power and natural gas deferrals</t>
  </si>
  <si>
    <t>Deferred compensation</t>
  </si>
  <si>
    <t>Deferred taxes on regulatory liabilities</t>
  </si>
  <si>
    <t>Total gross deferred income tax assets</t>
  </si>
  <si>
    <t>Valuation allowances for deferred tax assets</t>
  </si>
  <si>
    <t>Total deferred income tax assets after valuation allowances</t>
  </si>
  <si>
    <t>Deferred income tax liabilities:</t>
  </si>
  <si>
    <t>Differences between book and tax basis of utility plant</t>
  </si>
  <si>
    <t>Regulatory asset on utility, property plant and equipment</t>
  </si>
  <si>
    <t>Regulatory asset for pensions and other postretirement benefits</t>
  </si>
  <si>
    <t>Long-term debt and borrowing costs</t>
  </si>
  <si>
    <t>Settlement with Coeur d’Alene Tribe</t>
  </si>
  <si>
    <t>Other regulatory assets</t>
  </si>
  <si>
    <t>Total deferred income tax liabilities</t>
  </si>
  <si>
    <t>Net long-term deferred income tax liability</t>
  </si>
  <si>
    <t>Regulatory Assets and Liabilities Associated with Income Taxes</t>
  </si>
  <si>
    <t>Regulatory assets for deferred income taxes</t>
  </si>
  <si>
    <t>Regulatory liabilities for deferred income taxes</t>
  </si>
  <si>
    <t>NOTE 12. ENERGY PURCHASE CONTRACTS</t>
  </si>
  <si>
    <t>Utility power resources</t>
  </si>
  <si>
    <t>Power resources</t>
  </si>
  <si>
    <t>Natural gas resources</t>
  </si>
  <si>
    <t>Contractual obligations</t>
  </si>
  <si>
    <t>NOTE 13. COMMITTED LINES OF CREDIT</t>
  </si>
  <si>
    <t>Balance outstanding at end of period</t>
  </si>
  <si>
    <t>Letters of credit outstanding at end of period</t>
  </si>
  <si>
    <t>Average interest rate at end of period</t>
  </si>
  <si>
    <t>NOTE 14. LONG-TERM DEBT AND CAPITAL LEASES</t>
  </si>
  <si>
    <t>MaturityYear</t>
  </si>
  <si>
    <t>Description</t>
  </si>
  <si>
    <t>InterestRate</t>
  </si>
  <si>
    <t>Avista Corp. Secured Long-Term Debt</t>
  </si>
  <si>
    <t>First Mortgage Bonds</t>
  </si>
  <si>
    <t>5.95%</t>
  </si>
  <si>
    <t>Secured Medium-Term Notes</t>
  </si>
  <si>
    <t>7.39%-7.45%</t>
  </si>
  <si>
    <t>5.45%</t>
  </si>
  <si>
    <t>5.13%</t>
  </si>
  <si>
    <t>7.18%-7.54%</t>
  </si>
  <si>
    <t>2028</t>
  </si>
  <si>
    <t>6.37%</t>
  </si>
  <si>
    <t>Secured Pollution Control Bonds (1)</t>
  </si>
  <si>
    <t>5.70%</t>
  </si>
  <si>
    <t>5.55%</t>
  </si>
  <si>
    <t>4.45%</t>
  </si>
  <si>
    <t>4.11%</t>
  </si>
  <si>
    <t>4.37%</t>
  </si>
  <si>
    <t>3.91%</t>
  </si>
  <si>
    <t>First Mortgage Bonds (2)</t>
  </si>
  <si>
    <t>4.35%</t>
  </si>
  <si>
    <t>3.54%</t>
  </si>
  <si>
    <t>Total Avista Corp. secured long-term debt</t>
  </si>
  <si>
    <t>Alaska Electric Light and Power Company Secured Long-Term Debt</t>
  </si>
  <si>
    <t>4.54%</t>
  </si>
  <si>
    <t>Total secured long-term debt</t>
  </si>
  <si>
    <t>Alaska Energy and Resources Company Unsecured Long-Term Debt</t>
  </si>
  <si>
    <t>Unsecured Term Loan</t>
  </si>
  <si>
    <t>3.85%</t>
  </si>
  <si>
    <t>Total secured and unsecured long-term debt</t>
  </si>
  <si>
    <t>Other Long-Term Debt Components</t>
  </si>
  <si>
    <t>Capital lease obligations (3)</t>
  </si>
  <si>
    <t>Unamortized debt discount</t>
  </si>
  <si>
    <t>Unamortized long-term debt issuance costs</t>
  </si>
  <si>
    <t>Secured Pollution Control Bonds held by Avista Corporation (1)</t>
  </si>
  <si>
    <t>Total long-term debt and capital leases</t>
  </si>
  <si>
    <t>Debt maturities</t>
  </si>
  <si>
    <t>Snettisham Capital Lease Obligation</t>
  </si>
  <si>
    <t>Capital lease obligation (1)</t>
  </si>
  <si>
    <t>Capital lease asset (2)</t>
  </si>
  <si>
    <t>Accumulated amortization of capital lease asset (2)</t>
  </si>
  <si>
    <t>Interest on capital lease obligation</t>
  </si>
  <si>
    <t>Amortization of capital lease asset</t>
  </si>
  <si>
    <t>Principal</t>
  </si>
  <si>
    <t>NOTE 15. LONG-TERM DEBT TO AFFILIATED TRUSTS</t>
  </si>
  <si>
    <t>Low distribution rate</t>
  </si>
  <si>
    <t>2.36%</t>
  </si>
  <si>
    <t>1.81%</t>
  </si>
  <si>
    <t>1.29%</t>
  </si>
  <si>
    <t>High distribution rate</t>
  </si>
  <si>
    <t>Distribution rate at the end of the year</t>
  </si>
  <si>
    <t>CarryingValue</t>
  </si>
  <si>
    <t>EstimatedFair Value</t>
  </si>
  <si>
    <t>Long-term debt (Level 2)</t>
  </si>
  <si>
    <t>Long-term debt (Level 3)</t>
  </si>
  <si>
    <t>Snettisham capital lease obligation (Level 3)</t>
  </si>
  <si>
    <t>Long-term debt to affiliated trusts (Level 3)</t>
  </si>
  <si>
    <t>Level 1</t>
  </si>
  <si>
    <t>Level 2</t>
  </si>
  <si>
    <t>Level 3</t>
  </si>
  <si>
    <t>Counterparty
and Cash
Collateral
Netting (1)</t>
  </si>
  <si>
    <t>Level 3 energy commodity derivatives:</t>
  </si>
  <si>
    <t>Natural gas exchange agreements</t>
  </si>
  <si>
    <t>Deferred compensation assets:</t>
  </si>
  <si>
    <t>Mutual Funds:</t>
  </si>
  <si>
    <t>Fixed income securities (2)</t>
  </si>
  <si>
    <t>Equity securities (2)</t>
  </si>
  <si>
    <t>Liabilities:</t>
  </si>
  <si>
    <t>Natural gas exchange agreement</t>
  </si>
  <si>
    <t>Power exchange agreement</t>
  </si>
  <si>
    <t>Power option agreement</t>
  </si>
  <si>
    <t>Fair Value (Net) at</t>
  </si>
  <si>
    <t>Valuation Technique</t>
  </si>
  <si>
    <t>Unobservable Input</t>
  </si>
  <si>
    <t>Range</t>
  </si>
  <si>
    <t>Surrogate facility</t>
  </si>
  <si>
    <t>O&amp;M charges</t>
  </si>
  <si>
    <t>$40.05-$52.59/MWh (1)</t>
  </si>
  <si>
    <t>pricing</t>
  </si>
  <si>
    <t>Transaction volumes</t>
  </si>
  <si>
    <t>173,465 MWhs</t>
  </si>
  <si>
    <t>Natural gas exchange</t>
  </si>
  <si>
    <t>Internally derived</t>
  </si>
  <si>
    <t>Forward purchase prices</t>
  </si>
  <si>
    <t>$1.44 - $1.88/mmBTU</t>
  </si>
  <si>
    <t>agreement</t>
  </si>
  <si>
    <t>weighted-average</t>
  </si>
  <si>
    <t>Forward sales prices</t>
  </si>
  <si>
    <t>$1.47 - $3.34/mmBTU</t>
  </si>
  <si>
    <t>cost of gas</t>
  </si>
  <si>
    <t>Purchase volumes</t>
  </si>
  <si>
    <t>115,000 - 310,000 mmBTUs</t>
  </si>
  <si>
    <t>Sales volumes</t>
  </si>
  <si>
    <t>60,000 - 310,000 mmBTUs</t>
  </si>
  <si>
    <t>Natural Gas Exchange Agreement</t>
  </si>
  <si>
    <t>Power Exchange Agreement</t>
  </si>
  <si>
    <t>Year ended December 31, 2018:</t>
  </si>
  <si>
    <t>Balance as of January 1, 2018</t>
  </si>
  <si>
    <t>Total gains or (losses) (realized/unrealized):</t>
  </si>
  <si>
    <t>Included in regulatory assets/liabilities (1)</t>
  </si>
  <si>
    <t>Settlements</t>
  </si>
  <si>
    <t>Ending balance as of December 31, 2018 (2)</t>
  </si>
  <si>
    <t>Year ended December 31, 2017:</t>
  </si>
  <si>
    <t>Balance as of January 1, 2017</t>
  </si>
  <si>
    <t>Ending balance as of December 31, 2017 (2)</t>
  </si>
  <si>
    <t>Year ended December 31, 2016:</t>
  </si>
  <si>
    <t>Balance as of January 1, 2016</t>
  </si>
  <si>
    <t>Ending balance as of December 31, 2016 (2)</t>
  </si>
  <si>
    <t>NOTE 18. ACCUMULATED OTHER COMPREHENSIVE LOSS</t>
  </si>
  <si>
    <t>Unfunded benefit obligation for pensions and other postretirement benefit plans - net of taxes of $2,091 and $4,356, respectively (a)</t>
  </si>
  <si>
    <t>Amounts Reclassified from Accumulated Other Comprehensive Loss</t>
  </si>
  <si>
    <t>Details about Accumulated Other Comprehensive Loss Components</t>
  </si>
  <si>
    <t>Affected Line Item in Statement of Income</t>
  </si>
  <si>
    <t>Amortization of defined benefit pension items</t>
  </si>
  <si>
    <t>Amortization of net prior service cost</t>
  </si>
  <si>
    <t>(a)</t>
  </si>
  <si>
    <t>Amortization of net loss</t>
  </si>
  <si>
    <t>Adjustment due to effects of regulation (b)</t>
  </si>
  <si>
    <t>Total before tax</t>
  </si>
  <si>
    <t>Tax benefit (expense)</t>
  </si>
  <si>
    <t>Net of tax</t>
  </si>
  <si>
    <t>NOTE 19. EARNINGS PER COMMON SHARE ATTRIBUTABLE TO AVISTA CORPORATION SHAREHOLDERS</t>
  </si>
  <si>
    <t>Numerator:</t>
  </si>
  <si>
    <t>Denominator:</t>
  </si>
  <si>
    <t>Weighted-average number of common shares outstanding-basic</t>
  </si>
  <si>
    <t>Effect of dilutive securities:</t>
  </si>
  <si>
    <t>Performance and restricted stock awards</t>
  </si>
  <si>
    <t>Weighted-average number of common shares outstanding-diluted</t>
  </si>
  <si>
    <t>NOTE 21. REGULATORY MATTERS</t>
  </si>
  <si>
    <t>ReceivingRegulatory Treatment</t>
  </si>
  <si>
    <t>RemainingAmortizationPeriod</t>
  </si>
  <si>
    <t>(1)EarningA Return</t>
  </si>
  <si>
    <t>NotEarningA Return</t>
  </si>
  <si>
    <t>(2)ExpectedRecovery or Refund</t>
  </si>
  <si>
    <t>Current</t>
  </si>
  <si>
    <t>Non-current</t>
  </si>
  <si>
    <t>Regulatory Assets:</t>
  </si>
  <si>
    <t>Deferred income tax</t>
  </si>
  <si>
    <t>Pensions and other postretirement benefit plans</t>
  </si>
  <si>
    <t>Unamortized debt repurchase costs</t>
  </si>
  <si>
    <t>Settlement with
      Coeur d’Alene Tribe</t>
  </si>
  <si>
    <t>Demand side management programs</t>
  </si>
  <si>
    <t>Decoupling surcharge</t>
  </si>
  <si>
    <t>Utility plant to be abandoned</t>
  </si>
  <si>
    <t>Interest rate swaps</t>
  </si>
  <si>
    <t>Total regulatory assets</t>
  </si>
  <si>
    <t>Regulatory Liabilities:</t>
  </si>
  <si>
    <t>Deferred natural gas costs</t>
  </si>
  <si>
    <t>Deferred power costs</t>
  </si>
  <si>
    <t>Utility plant retirement costs</t>
  </si>
  <si>
    <t>Income tax related liabilities</t>
  </si>
  <si>
    <t>(3) (10)</t>
  </si>
  <si>
    <t>Decoupling rebate</t>
  </si>
  <si>
    <t>Other regulatory liabilities</t>
  </si>
  <si>
    <t>Total regulatory liabilities</t>
  </si>
  <si>
    <t>Cumulative Decoupling and Earnings Sharing Mechanism Balances</t>
  </si>
  <si>
    <t>Provision for earnings sharing rebate</t>
  </si>
  <si>
    <t>AvistaUtilities</t>
  </si>
  <si>
    <t>IntersegmentEliminations(1)</t>
  </si>
  <si>
    <t>For the year ended December 31, 2018:</t>
  </si>
  <si>
    <t>Other operating expenses (2)</t>
  </si>
  <si>
    <t>Income (loss) from operations</t>
  </si>
  <si>
    <t>Interest expense (3)</t>
  </si>
  <si>
    <t>Income taxes</t>
  </si>
  <si>
    <t>Net income (loss) from continuing operations attributable to Avista Corp. shareholders</t>
  </si>
  <si>
    <t>Capital expenditures (4)</t>
  </si>
  <si>
    <t>For the year ended December 31, 2017:</t>
  </si>
  <si>
    <t>Other operating expenses (2) (5)</t>
  </si>
  <si>
    <t>Income (loss) from operations (5)</t>
  </si>
  <si>
    <t>For the year ended December 31, 2016:</t>
  </si>
  <si>
    <t>Other operating expenses (5)</t>
  </si>
  <si>
    <t>Total Assets:</t>
  </si>
  <si>
    <t>As of December 31, 2018</t>
  </si>
  <si>
    <t>As of December 31, 2017</t>
  </si>
  <si>
    <t>As of December 31, 2016</t>
  </si>
  <si>
    <t>NOTE 23. SELECTED QUARTERLY FINANCIAL DATA (Unaudited)</t>
  </si>
  <si>
    <t>Three Months Ended</t>
  </si>
  <si>
    <t>March 31</t>
  </si>
  <si>
    <t>June 30</t>
  </si>
  <si>
    <t>September 30</t>
  </si>
  <si>
    <t>December 31</t>
  </si>
  <si>
    <t>Operating expenses</t>
  </si>
  <si>
    <t>Outstanding common stock:</t>
  </si>
  <si>
    <t>weighted-average, basic</t>
  </si>
  <si>
    <t>weighted-average, diluted</t>
  </si>
  <si>
    <t>Earnings per common share attributable to Avista Corp. shareholders, diluted</t>
  </si>
  <si>
    <t>Operating expenses (1)</t>
  </si>
  <si>
    <t>Income from operations (1)</t>
  </si>
  <si>
    <t>Net loss (income) attributable to noncontrolling interests</t>
  </si>
  <si>
    <t>Executive Officers of the Registrant</t>
  </si>
  <si>
    <t>Name</t>
  </si>
  <si>
    <t>Age</t>
  </si>
  <si>
    <t>Business Experience</t>
  </si>
  <si>
    <t>Scott L. Morris</t>
  </si>
  <si>
    <t>Chairman and Chief Executive Officer effective January 1, 2018; Chairman, President and Chief Executive Officer effective January 2008 – December 2017; Director since February 9, 2007; President and Chief Operating Officer May 2006 – December 2007; Senior Vice President February 2002 – May 2006; Vice President November 2000 – February 2002; President – Avista Utilities August 2000 – December 2008; General Manager – Avista Utilities for the Oregon and California operations October 1991 – August 2000; various other management and staff positions with the Company since 1981.</t>
  </si>
  <si>
    <t>Mark T. Thies</t>
  </si>
  <si>
    <t>Treasurer since January 2013; Senior Vice President and Chief Financial Officer (Principal Financial Officer) since September 2008; prior to employment with the Company held the following positions with Black Hills Corporation: Executive Vice President and Chief Financial Officer March 2003 to January 2008; Senior Vice President and Chief Financial Officer March 2000 to March 2003; Controller May 1997 to March 2000.</t>
  </si>
  <si>
    <t>Marian M. Durkin</t>
  </si>
  <si>
    <t>Senior Vice President, General Counsel and Chief Compliance Officer since November 2005; Corporate Secretary since May 2016; Senior Vice President and General Counsel August 2005 – November 2005; prior to employment with the Company: held several legal positions with United Air Lines, Inc. from 1995 to August 2005, most recently served as Vice President Deputy General Counsel and Assistant Secretary.</t>
  </si>
  <si>
    <t>Karen S. Feltes</t>
  </si>
  <si>
    <t>Senior Vice President of Human Resources since November 2005; Corporate Secretary November 2005 – April 2016; Vice President of Human Resources and Corporate Secretary March 2003 – November 2005; Vice President of Human Resources and Corporate Services February 2002 – March 2003; various human resources positions with the Company April 1998 – February 2002.</t>
  </si>
  <si>
    <t>Dennis P. Vermillion</t>
  </si>
  <si>
    <t>President of Avista Corp since January 2018; Director since January 2018; Senior Vice President since January 2010; Vice President July 2007- December 2009; President – Avista Utilities since January 2009; Vice President of Energy Resources and Optimization – Avista Utilities July 2007 – December 2008; President and Chief Operating Officer of Avista Energy February 2001 – July 2007; various other management and staff positions with the Company since 1985.</t>
  </si>
  <si>
    <t>Jason R. Thackston</t>
  </si>
  <si>
    <t>Senior Vice President since January 2014; Vice President of Energy Resources since December 2012; Vice President of Customer Solutions – Avista Utilities June 2012 - December 2012; Vice President of Energy Delivery April 2011 – December 2012; Vice President of Finance June 2009 – April 2011; various other management and staff positions with the Company since 1996.</t>
  </si>
  <si>
    <t>Ryan L. Krasselt</t>
  </si>
  <si>
    <t>Vice President, Controller and Principal Accounting Officer since October 2015; various other management and staff positions with the Company since 2001.</t>
  </si>
  <si>
    <t>Kevin J. Christie</t>
  </si>
  <si>
    <t>Vice President, External Affairs and Chief Customer Officer since January 2018; Vice President of Customer Solutions since February 2015; various other management and staff positions with the Company since 2005.</t>
  </si>
  <si>
    <t>James M. Kensok</t>
  </si>
  <si>
    <t>Vice President and Chief Information Officer since January 2007; Chief Information Officer February 2001 – December 2006; various other management and staff positions with the Company since 1996.</t>
  </si>
  <si>
    <t>Previously Filed (1)</t>
  </si>
  <si>
    <t>Exhibit</t>
  </si>
  <si>
    <t>With
Registration
Number</t>
  </si>
  <si>
    <t>As
Exhibit</t>
  </si>
  <si>
    <t>(with Form 8-K filed as of July 19, 2017)</t>
  </si>
  <si>
    <t>Agreement and Plan of Merger, dated as of July 19, 2017, by and among Avista Corporation, Hydro One Limited, Olympus Holding Corp. and Olympus Corp.</t>
  </si>
  <si>
    <t>(with Form 8-K filed as of January 23, 2019)</t>
  </si>
  <si>
    <t>Termination Agreement, dated as of January 23, 2019, by and among Avista Corporation, Hydro One Limited, Olympus Holding Corp. and Olympus Corp.</t>
  </si>
  <si>
    <t>(with June 30, 2012 Form 10-Q)</t>
  </si>
  <si>
    <t>Restated Articles of Incorporation of Avista Corporation, as amended and restated June 6, 2012.</t>
  </si>
  <si>
    <t>(with Form 8-K filed as of August 17, 2016)</t>
  </si>
  <si>
    <t>Bylaws of Avista Corporation, as amended August 17, 2016.</t>
  </si>
  <si>
    <t>2-4077</t>
  </si>
  <si>
    <t>B-3</t>
  </si>
  <si>
    <t>Mortgage and Deed of Trust, dated as of June 1, 1939.</t>
  </si>
  <si>
    <t>2-9812</t>
  </si>
  <si>
    <t>4(c)</t>
  </si>
  <si>
    <t>First Supplemental Indenture, dated as of October 1, 1952.</t>
  </si>
  <si>
    <t>2-60728</t>
  </si>
  <si>
    <t>2(b)-2</t>
  </si>
  <si>
    <t>Second Supplemental Indenture, dated as of May 1, 1953.</t>
  </si>
  <si>
    <t>2-13421</t>
  </si>
  <si>
    <t>4(b)-3</t>
  </si>
  <si>
    <t>Third Supplemental Indenture, dated as of December 1, 1955.</t>
  </si>
  <si>
    <t>4(b)-4</t>
  </si>
  <si>
    <t>Fourth Supplemental Indenture, dated as of March 15, 1967.</t>
  </si>
  <si>
    <t>2(b)-5</t>
  </si>
  <si>
    <t>Fifth Supplemental Indenture, dated as of July 1, 1957.</t>
  </si>
  <si>
    <t>2(b)-6</t>
  </si>
  <si>
    <t>Sixth Supplemental Indenture, dated as of January 1, 1958.</t>
  </si>
  <si>
    <t>2(b)-7</t>
  </si>
  <si>
    <t>Seventh Supplemental Indenture, dated as of August 1, 1958.</t>
  </si>
  <si>
    <t>2(b)-8</t>
  </si>
  <si>
    <t>Eighth Supplemental Indenture, dated as of January 1, 1959.</t>
  </si>
  <si>
    <t>2(b)-9</t>
  </si>
  <si>
    <t>Ninth Supplemental Indenture, dated as of January 1, 1960.</t>
  </si>
  <si>
    <t>2(b)-10</t>
  </si>
  <si>
    <t>Tenth Supplemental Indenture, dated as of April 1, 1964.</t>
  </si>
  <si>
    <t>2(b)-11</t>
  </si>
  <si>
    <t>Eleventh Supplemental Indenture, dated as of March 1, 1965.</t>
  </si>
  <si>
    <t>2(b)-12</t>
  </si>
  <si>
    <t>Twelfth Supplemental Indenture, dated as of May 1, 1966.</t>
  </si>
  <si>
    <t>2(b)-13</t>
  </si>
  <si>
    <t>Thirteenth Supplemental Indenture, dated as of August 1, 1966.</t>
  </si>
  <si>
    <t>2(b)-14</t>
  </si>
  <si>
    <t>Fourteenth Supplemental Indenture, dated as of April 1, 1970.</t>
  </si>
  <si>
    <t>2(b)-15</t>
  </si>
  <si>
    <t>Fifteenth Supplemental Indenture, dated as of May 1, 1973.</t>
  </si>
  <si>
    <t>2(b)-16</t>
  </si>
  <si>
    <t>Sixteenth Supplemental Indenture, dated as of February 1, 1975.</t>
  </si>
  <si>
    <t>2(b)-17</t>
  </si>
  <si>
    <t>Seventeenth Supplemental Indenture, dated as of November 1, 1976.</t>
  </si>
  <si>
    <t>2-69080</t>
  </si>
  <si>
    <t>2(b)-18</t>
  </si>
  <si>
    <t>Eighteenth Supplemental Indenture, dated as of June 1, 1980.</t>
  </si>
  <si>
    <t>(with 1980 Form 10-K)</t>
  </si>
  <si>
    <t>4(a)-20</t>
  </si>
  <si>
    <t>Nineteenth Supplemental Indenture, dated as of January 1, 1981.</t>
  </si>
  <si>
    <t>2-79571</t>
  </si>
  <si>
    <t>4(a)-21</t>
  </si>
  <si>
    <t>Twentieth Supplemental Indenture, dated as of August 1, 1982.</t>
  </si>
  <si>
    <t>(with Form 8-K dated September 20, 1983)</t>
  </si>
  <si>
    <t>4(a)-22</t>
  </si>
  <si>
    <t>Twenty-First Supplemental Indenture, dated as of September 1, 1983.</t>
  </si>
  <si>
    <t>2-94816</t>
  </si>
  <si>
    <t>4(a)-23</t>
  </si>
  <si>
    <t>Twenty-Second Supplemental Indenture, dated as of March 1, 1984.</t>
  </si>
  <si>
    <t>(with 1986 Form 10-K)</t>
  </si>
  <si>
    <t>4(a)-24</t>
  </si>
  <si>
    <t>Twenty-Third Supplemental Indenture, dated as of December 1, 1986.</t>
  </si>
  <si>
    <t>(with 1987 Form 10-K)</t>
  </si>
  <si>
    <t>4(a)-25</t>
  </si>
  <si>
    <t>Twenty-Fourth Supplemental Indenture, dated as of January 1, 1988.</t>
  </si>
  <si>
    <t>(with 1989 Form 10-K)</t>
  </si>
  <si>
    <t>4(a)-26</t>
  </si>
  <si>
    <t>Twenty-Fifth Supplemental Indenture, dated as of October 1, 1989.</t>
  </si>
  <si>
    <t>33-51669</t>
  </si>
  <si>
    <t>4(a)-27</t>
  </si>
  <si>
    <t>Twenty-Sixth Supplemental Indenture, dated as of April 1, 1993.</t>
  </si>
  <si>
    <t>(with 1993 Form 10-K)</t>
  </si>
  <si>
    <t>4(a)-28</t>
  </si>
  <si>
    <t>Twenty-Seventh Supplemental Indenture, dated as of January 1, 1994.</t>
  </si>
  <si>
    <t>(with 2001 Form 10-K)</t>
  </si>
  <si>
    <t>4(a)-29</t>
  </si>
  <si>
    <t>Twenty-Eighth Supplemental Indenture, dated as of September 1, 2001.</t>
  </si>
  <si>
    <t>333-82502</t>
  </si>
  <si>
    <t>4(b)</t>
  </si>
  <si>
    <t>Twenty-Ninth Supplemental Indenture, dated as of December 1, 2001.</t>
  </si>
  <si>
    <t>(with June 30, 2002 Form 10-Q)</t>
  </si>
  <si>
    <t>4(f)</t>
  </si>
  <si>
    <t>Thirtieth Supplemental Indenture, dated as of May 1, 2002.</t>
  </si>
  <si>
    <t>333-39551</t>
  </si>
  <si>
    <t>Thirty-First Supplemental Indenture, dated as of May 1, 2003.</t>
  </si>
  <si>
    <t>(with September 30, 2003 Form 10-Q)</t>
  </si>
  <si>
    <t>Thirty-Second Supplemental Indenture, dated as of September 1, 2003.</t>
  </si>
  <si>
    <t>333-64652</t>
  </si>
  <si>
    <t>4(a)33</t>
  </si>
  <si>
    <t>Thirty-Third Supplemental Indenture, dated as of May 1, 2004.</t>
  </si>
  <si>
    <t>(with Form 8-K dated as of December 15, 2004)</t>
  </si>
  <si>
    <t>Thirty-Fourth Supplemental Indenture, dated as of November 1, 2004.</t>
  </si>
  <si>
    <t>Thirty-Fifth Supplemental Indenture, dated as of December 1, 2004.</t>
  </si>
  <si>
    <t>Thirty-Sixth Supplemental Indenture, dated as of December 1, 2004.</t>
  </si>
  <si>
    <t>Thirty-Seventh Supplemental Indenture, dated as of December 1, 2004.</t>
  </si>
  <si>
    <t>(with Form 8-K dated as of May 12, 2005)</t>
  </si>
  <si>
    <t>Thirty-Eighth Supplemental Indenture, dated as of May 1, 2005.</t>
  </si>
  <si>
    <t>(with Form 8-K dated as of November 17, 2005)</t>
  </si>
  <si>
    <t>Thirty-Ninth Supplemental Indenture, dated as of November 1, 2005.</t>
  </si>
  <si>
    <t>(with Form 8-K dated as of April 6, 2006)</t>
  </si>
  <si>
    <t>Fortieth Supplemental Indenture, dated as of April 1, 2006.</t>
  </si>
  <si>
    <t>(with Form 8-K dated as of December 15, 2006)</t>
  </si>
  <si>
    <t>Forty-First Supplemental Indenture, dated as of December 1, 2006.</t>
  </si>
  <si>
    <t>(with Form 8-K dated as of April 3, 2008)</t>
  </si>
  <si>
    <t>Forty-Second Supplemental Indenture, dated as of April 1, 2008.</t>
  </si>
  <si>
    <t>(with Form 8-K dated as of November 26, 2008)</t>
  </si>
  <si>
    <t>Forty-Third Supplemental Indenture, dated as of November 1, 2008.</t>
  </si>
  <si>
    <t>(with Form 8-K dated as of December 16, 2008)</t>
  </si>
  <si>
    <t>Forty-Fourth Supplemental Indenture, dated as of December 1, 2008.</t>
  </si>
  <si>
    <t>(with Form 8-K dated as of December 30, 2008)</t>
  </si>
  <si>
    <t>Forty-Fifth Supplemental Indenture, dated as of December 1, 2008.</t>
  </si>
  <si>
    <t>(with Form 8-K dated as of September 15, 2009)</t>
  </si>
  <si>
    <t>Forty-Sixth Supplemental Indenture, dated as of September 1, 2009.</t>
  </si>
  <si>
    <t>(with Form 8-K dated as of November 25, 2009)</t>
  </si>
  <si>
    <t>Forty-Seventh Supplemental Indenture, dated as of November 1, 2009.</t>
  </si>
  <si>
    <t>(with Form 8-K dated as of December 15, 2010)</t>
  </si>
  <si>
    <t>Forty-Eighth Supplemental Indenture, dated as of December 1, 2010.</t>
  </si>
  <si>
    <t>(with Form 8-K dated as of December 20, 2010)</t>
  </si>
  <si>
    <t>Forty-Ninth Supplemental Indenture, dated as of December 1, 2010.</t>
  </si>
  <si>
    <t>(with Form 8-K dated as of December 30, 2010)</t>
  </si>
  <si>
    <t>Fiftieth Supplemental Indenture, dated as of December 1, 2010.</t>
  </si>
  <si>
    <t>(with Form 8-K dated as of February 11, 2011)</t>
  </si>
  <si>
    <t>Fifty-First Supplemental Indenture, dated as of February 1, 2011.</t>
  </si>
  <si>
    <t>(with Form 8-K dated as of August 16, 2011)</t>
  </si>
  <si>
    <t>Fifty-Second Supplemental Indenture, dated as of August 1, 2011.</t>
  </si>
  <si>
    <t>(with Form 8-K dated as of December 14, 2011)</t>
  </si>
  <si>
    <t>Fifty-Third Supplemental Indenture, dated as of December 1, 2011.</t>
  </si>
  <si>
    <t>(with Form 8-K dated as of November 30, 2012)</t>
  </si>
  <si>
    <t>Fifty-Fourth Supplemental Indenture, dated as of November 1, 2012.</t>
  </si>
  <si>
    <t>(with Form 8-K dated as of August 14, 2013)</t>
  </si>
  <si>
    <t>Fifty-Fifth Supplemental Indenture, dated as of August 1, 2013.</t>
  </si>
  <si>
    <t>(with Form 8-K dated as of April 18, 2014)</t>
  </si>
  <si>
    <t>Fifty-Sixth Supplemental Indenture, dated as of April 1, 2014.</t>
  </si>
  <si>
    <t>(with Form 8-K dated as of December 18, 2014)</t>
  </si>
  <si>
    <t>Fifty-Seventh Supplemental Indenture, dated as of December 1, 2014.</t>
  </si>
  <si>
    <t>(with Form 8-K dated as of December 16, 2015)</t>
  </si>
  <si>
    <t>Fifty-Eighth Supplemental Indenture, dated as of December 1, 2015.</t>
  </si>
  <si>
    <t>(with Form 8-K dated as of December 16, 2016)</t>
  </si>
  <si>
    <t>Fifty-Ninth Supplemental Indenture, dated as of December 1, 2016.</t>
  </si>
  <si>
    <t>(with Form 8-K dated as of December 14, 2017)</t>
  </si>
  <si>
    <t>Sixtieth Supplemental Indenture, dated as of December 1, 2017.</t>
  </si>
  <si>
    <t>(with Form 8-K dated as of May 15, 2018)</t>
  </si>
  <si>
    <t>4(a)(62)</t>
  </si>
  <si>
    <t>Sixty-First Supplemental Indenture, dated as of May 1, 2018</t>
  </si>
  <si>
    <t>Supplemental Indenture No. 1, dated as of December 1, 2004 to the Indenture dated as of April 1, 1998 between Avista Corporation and JPMorgan Chase Bank, N.A.</t>
  </si>
  <si>
    <t>333-82165</t>
  </si>
  <si>
    <t>4(a)</t>
  </si>
  <si>
    <t>Indenture dated as of April 1, 1998 between Avista Corporation and The Bank of New York, as Successor Trustee.</t>
  </si>
  <si>
    <t>(with Form 8-K dated as of December 15, 2010)</t>
  </si>
  <si>
    <t>Loan Agreement between City of Forsyth, Montana and Avista Corporation $66,700,000 City of Forsyth, Montana Pollution Control Revenue Refunding Bonds (Avista Corporation Colstrip Project) Series 2010A dated as of December 1, 2010.</t>
  </si>
  <si>
    <t>Trust Indenture between City of Forsyth, and the Bank of New York Mellon Trust Company, N.A., as Trustee, $66,700,000 City of Forsyth, Montana Pollution Control Revenue Refunding Bonds (Avista Corporation Colstrip Project) Series 2010A, dated as of December 1, 2010.</t>
  </si>
  <si>
    <t>Loan Agreement between City of Forsyth, Montana and Avista Corporation $17,000,000 City of Forsyth, Montana Pollution Control Revenue Refunding Bonds (Avista Corporation Colstrip Project) Series 2010B dated as of December 1, 2010.</t>
  </si>
  <si>
    <t>Trust Indenture between City of Forsyth, and the Bank of New York Mellon Trust Company, N.A., as Trustee, $17,000,000 City of Forsyth, Montana Pollution Control Revenue Refunding Bonds (Avista Corporation Colstrip Project) Series 2010B, dated as of December 1, 2010.</t>
  </si>
  <si>
    <t>Restated Articles of Incorporation of Avista Corporation, as amended and restated June 6, 2012 (see Exhibit 3.1 herein).</t>
  </si>
  <si>
    <t>Bylaws of Avista Corporation, as amended August 17, 2016 (see Exhibit 3.2 herein).</t>
  </si>
  <si>
    <t>(Form 10/A)</t>
  </si>
  <si>
    <t>N/A</t>
  </si>
  <si>
    <t>Post-Effective Amendment No. 1 on Form 10/A, filed February 26, 2015, to Registration Statement on Form 10, filed September 1952.</t>
  </si>
  <si>
    <t>Credit Agreement, dated as of February 11, 2011, among Avista Corporation, the Banks Party hereto, The Bank of New York Mellon, Keybank National Association, and U.S. Bank National Association, as Co-Documentation Agents, Wells Fargo Bank National Association as Syndication Agent and an Issuing Bank, and Union Bank N.A. as Administrative Agent and an Issuing Bank.</t>
  </si>
  <si>
    <t>(with Form 8-K dated as of April 18, 2014)</t>
  </si>
  <si>
    <t>Second Amendment to Credit Agreement, dated as of April 18, 2014, among Avista Corporation, Wells Fargo Bank, National Association, as an Issuing Bank, Union Bank, N.A. as Administrative Agent and an Issuing Bank, and the financial institutions identified hereof as Continuing Lenders and Exiting Lender.</t>
  </si>
  <si>
    <t>Bond Delivery Agreement, dated as of April 18, 2014, between Avista Corporation and Union Bank, N.A.</t>
  </si>
  <si>
    <t>First Amendment and Waiver Thereunder, dated as of December 14, 2011, to the Credit Agreement dated as of February 11, 2011, among Avista Corporation, the Banks Party hereto, Wells Fargo Bank National Association as an Issuing Bank, and Union Bank N.A. as Administrative Agent and an Issuing Bank.</t>
  </si>
  <si>
    <t>(with 2002 Form 10-K)</t>
  </si>
  <si>
    <t>10(b)-3</t>
  </si>
  <si>
    <t>Priest Rapids Project Product Sales Contract executed by Public Utility District No. 2 of Grant County, Washington and Avista Corporation dated December 12, 2001 (effective November 1, 2005 for the Priest Rapids Development and November 1, 2009 for the Wanapum Development).</t>
  </si>
  <si>
    <t>10(b)-4</t>
  </si>
  <si>
    <t>Priest Rapids Project Reasonable Portion Power Sales Contract executed by Public Utility District No. 2 of Grant County, Washington and Avista Corporation dated December 12, 2001 (effective November 1, 2005 for the Priest Rapids Development and November 1, 2009 for the Wanapum Development).</t>
  </si>
  <si>
    <t>10(b)-5</t>
  </si>
  <si>
    <t>Additional Product Sales Agreement (Priest Rapids Project) executed by Public Utility District No. 2 of Grant County, Washington and Avista Corporation dated December 12, 2001 (effective November 1, 2005 for the Priest Rapids Development and November 1, 2009 for the Wanapum Development).</t>
  </si>
  <si>
    <t>5(g)</t>
  </si>
  <si>
    <t>Power Sales Contract (Wells Project) with Public Utility District No. 1 of Douglas County, Washington, dated as of September 18, 1963.</t>
  </si>
  <si>
    <t>5(g)-1</t>
  </si>
  <si>
    <t>Amendment to Power Sales Contract (Wells Project) with Public Utility District No. 1 of Douglas County, Washington, dated as of February 9, 1965.</t>
  </si>
  <si>
    <t>5(h)</t>
  </si>
  <si>
    <t>Reserved Share Power Sales Contract (Wells Project) with Public Utility District No. 1 of Douglas County, Washington, dated as of September 18, 1963.</t>
  </si>
  <si>
    <t>5(h)-1</t>
  </si>
  <si>
    <t>Amendment to Reserved Share Power Sales Contract (Wells Project) with Public Utility District No. 1 of Douglas County, Washington, dated as of February 9, 1965.</t>
  </si>
  <si>
    <t>(with September 30, 1985 Form 10-Q)</t>
  </si>
  <si>
    <t>Settlement Agreement and Covenant Not to Sue executed by the United States Department of Energy acting by and through the Bonneville Power Administration and the Company, dated as of September 17, 1985, describing the settlement of Project 3 litigation.</t>
  </si>
  <si>
    <t>(with 1981 Form 10-K)</t>
  </si>
  <si>
    <t>10(s)-7</t>
  </si>
  <si>
    <t>Ownership and Operation Agreement for Colstrip Units No. 3 &amp; 4, dated as of May 6, 1981.</t>
  </si>
  <si>
    <t>(with 2017 Form 10-K)</t>
  </si>
  <si>
    <t>Avista Corporation Executive Deferral Plan. (3)(5)</t>
  </si>
  <si>
    <t>Avista Corporation Executive Deferral Plan. (3)(6)</t>
  </si>
  <si>
    <t>Avista Corporation Executive Deferral Plan (3)(7)</t>
  </si>
  <si>
    <t>(with 2011 Form 10-K)</t>
  </si>
  <si>
    <t>Avista Corporation Supplemental Executive Retirement Plan. (3)(8)(9)</t>
  </si>
  <si>
    <t>Avista Corporation Supplemental Executive Retirement Plan. (3)(6)</t>
  </si>
  <si>
    <t>(with 1992 Form 10-K)</t>
  </si>
  <si>
    <t>10(t)-11</t>
  </si>
  <si>
    <t>The Company’s Unfunded Supplemental Executive Disability Plan. (3)</t>
  </si>
  <si>
    <t>(with 2007 Form 10-K)</t>
  </si>
  <si>
    <t>Income Continuation Plan of the Company. (3)</t>
  </si>
  <si>
    <t>Avista Corporation Long-Term Incentive Plan. (3)</t>
  </si>
  <si>
    <t>(with 2010 Form 10-K)</t>
  </si>
  <si>
    <t>Avista Corporation Performance Award Plan Summary. (3)</t>
  </si>
  <si>
    <t>(with 2016 Form 10-K)</t>
  </si>
  <si>
    <t>Avista Corporation Performance Award Agreement 2016. (3)</t>
  </si>
  <si>
    <t>Avista Corporation Performance Award Agreement 2017. (3)</t>
  </si>
  <si>
    <t>Avista Corporation Performance Award Agreement 2018. (3)</t>
  </si>
  <si>
    <t>(with Form 8-K dated June 21, 2005)</t>
  </si>
  <si>
    <t>Employment Agreement between the Company and Marian Durkin in the form of a Letter of Employment. (3)</t>
  </si>
  <si>
    <t>(with Form 8-K dated August 13, 2008)</t>
  </si>
  <si>
    <t>Employment Agreement between the Company and Mark T. Thies in the form of a Letter of Employment. (3)</t>
  </si>
  <si>
    <t>Form of Change of Control Agreement between the Company and its Executive Officers. (3)(8)</t>
  </si>
  <si>
    <t>Form of Change of Control Agreement between the Company and its Executive Officers. (3)(9)</t>
  </si>
  <si>
    <t>Form of Change of Control Agreement between the Company and its Executive Officers. (3)(10)</t>
  </si>
  <si>
    <t>Form of Change of Control Agreement between the Company and its Executive Officers. (3)(11)</t>
  </si>
  <si>
    <t>Avista Corporation Non-Employee Director Compensation.</t>
  </si>
  <si>
    <t>Subsidiaries of Registrant.</t>
  </si>
  <si>
    <t>Consent of Independent Registered Public Accounting Firm.</t>
  </si>
  <si>
    <t>Certification of Chief Executive Officer (Pursuant to 18 U.S.C. Section 1350, as Adopted Pursuant to Section 302 of the Sarbanes-Oxley Act of 2002).</t>
  </si>
  <si>
    <t>Certification of Chief Financial Officer (Pursuant to 18 U.S.C. Section 1350, as Adopted Pursuant to Section 302 of the Sarbanes-Oxley Act of 2002).</t>
  </si>
  <si>
    <t>Certification of Corporate Officers (Pursuant to 18 U.S.C. Section 1350, as Adopted Pursuant to Section 906 of the Sarbanes-Oxley Act of 2002).</t>
  </si>
  <si>
    <t>/s/    Marc F. Racicot</t>
  </si>
  <si>
    <t>Director</t>
  </si>
  <si>
    <t>February 19, 2019</t>
  </si>
  <si>
    <t>Marc F. Racicot</t>
  </si>
  <si>
    <t>/s/    Heidi B. Stanley</t>
  </si>
  <si>
    <t>Heidi B. Stanley</t>
  </si>
  <si>
    <t>/s/    R. John Taylor</t>
  </si>
  <si>
    <t>R. John Taylor</t>
  </si>
  <si>
    <t>/s/    Janet D. Widmann</t>
  </si>
  <si>
    <t>Janet D. Widmann</t>
  </si>
  <si>
    <t>Avista Corp</t>
  </si>
  <si>
    <t>Period of Holder’s Continuous Employment orService With the Company or ItsSubsidiaries From the Option Grant Date</t>
  </si>
  <si>
    <t>Percent of TotalOption That Is Vestedand Exercisable</t>
  </si>
  <si>
    <t>After 1 year</t>
  </si>
  <si>
    <t>After 2 years</t>
  </si>
  <si>
    <t>After 3 years</t>
  </si>
  <si>
    <t>After 4 years</t>
  </si>
  <si>
    <t>Percentile Ranking Methodology:</t>
  </si>
  <si>
    <t>Company Ranking</t>
  </si>
  <si>
    <t>TSR</t>
  </si>
  <si>
    <t>Percentile Rank</t>
  </si>
  <si>
    <t>201.6%</t>
  </si>
  <si>
    <t>135.9%</t>
  </si>
  <si>
    <t>98.2%</t>
  </si>
  <si>
    <t>47 (ABC Corp)</t>
  </si>
  <si>
    <t>20.3%</t>
  </si>
  <si>
    <t>17.8%</t>
  </si>
  <si>
    <t>48 (XYZ Corp)</t>
  </si>
  <si>
    <t>-3.3%</t>
  </si>
  <si>
    <t>1.7%</t>
  </si>
  <si>
    <t>-10.5%</t>
  </si>
  <si>
    <t>0.0%</t>
  </si>
  <si>
    <t>General Assumptions:</t>
  </si>
  <si>
    <t>Date</t>
  </si>
  <si>
    <t>Closing Price</t>
  </si>
  <si>
    <t>12/31/2013</t>
  </si>
  <si>
    <t>12/30/2016</t>
  </si>
  <si>
    <t>12/30/2013</t>
  </si>
  <si>
    <t>12/29/2016</t>
  </si>
  <si>
    <t>12/27/2013</t>
  </si>
  <si>
    <t>12/28/2016</t>
  </si>
  <si>
    <t>12/26/2013</t>
  </si>
  <si>
    <t>12/27/2016</t>
  </si>
  <si>
    <t>12/24/2013</t>
  </si>
  <si>
    <t>12/23/2016</t>
  </si>
  <si>
    <t>12/23/2013</t>
  </si>
  <si>
    <t>12/22/2016</t>
  </si>
  <si>
    <t>12/20/2013</t>
  </si>
  <si>
    <t>12/21/2016</t>
  </si>
  <si>
    <t>12/19/2013</t>
  </si>
  <si>
    <t>12/20/2016</t>
  </si>
  <si>
    <t>12/18/2013</t>
  </si>
  <si>
    <t>12/19/2016</t>
  </si>
  <si>
    <t>12/17/2013</t>
  </si>
  <si>
    <t>12/16/2016</t>
  </si>
  <si>
    <t>12/16/2013</t>
  </si>
  <si>
    <t>12/15/2016</t>
  </si>
  <si>
    <t>12/13/2013</t>
  </si>
  <si>
    <t>12/14/2016</t>
  </si>
  <si>
    <t>12/12/2013</t>
  </si>
  <si>
    <t>12/13/2016</t>
  </si>
  <si>
    <t>12/11/2013</t>
  </si>
  <si>
    <t>12/12/2016</t>
  </si>
  <si>
    <t>12/10/2013</t>
  </si>
  <si>
    <t>12/9/2016</t>
  </si>
  <si>
    <t>12/9/2013</t>
  </si>
  <si>
    <t>12/8/2016</t>
  </si>
  <si>
    <t>12/6/2013</t>
  </si>
  <si>
    <t>12/7/2016</t>
  </si>
  <si>
    <t>12/5/2013</t>
  </si>
  <si>
    <t>12/6/2016</t>
  </si>
  <si>
    <t>12/4/2013</t>
  </si>
  <si>
    <t>12/5/2016</t>
  </si>
  <si>
    <t>12/3/2013</t>
  </si>
  <si>
    <t>12/4/2016</t>
  </si>
  <si>
    <t>Average</t>
  </si>
  <si>
    <t>Dividend</t>
  </si>
  <si>
    <t>Daily TSR</t>
  </si>
  <si>
    <t>11/21/2014</t>
  </si>
  <si>
    <t>NA</t>
  </si>
  <si>
    <t>11/24/2014</t>
  </si>
  <si>
    <t>(0.2950%)</t>
  </si>
  <si>
    <t>11/25/2014</t>
  </si>
  <si>
    <t>1.7086%*</t>
  </si>
  <si>
    <t>11/26/2014</t>
  </si>
  <si>
    <t>0.6753%</t>
  </si>
  <si>
    <t>11/27/2014</t>
  </si>
  <si>
    <t>0.00%</t>
  </si>
  <si>
    <t>11/28/2014</t>
  </si>
  <si>
    <t>0.4666%</t>
  </si>
  <si>
    <t>Cumulative TSR 11/21/2014 to 11/28/2014</t>
  </si>
  <si>
    <t>2.5555%</t>
  </si>
  <si>
    <t>Payout Factor(% of Target)</t>
  </si>
  <si>
    <t>Target Number of Performance Awards Granted</t>
  </si>
  <si>
    <t>Number of Common Stocks Issued</t>
  </si>
  <si>
    <t>70%</t>
  </si>
  <si>
    <t>X</t>
  </si>
  <si>
    <t>CEPS</t>
  </si>
  <si>
    <t>125%</t>
  </si>
  <si>
    <t>88%</t>
  </si>
  <si>
    <t>SUBSIDIARIES OF REGISTRANT</t>
  </si>
  <si>
    <t>Subsidiary</t>
  </si>
  <si>
    <t>State or Countryof Incorporation</t>
  </si>
  <si>
    <t>Avista Capital, Inc.</t>
  </si>
  <si>
    <t>Avista Development, Inc.</t>
  </si>
  <si>
    <t>Avista Energy, Inc.</t>
  </si>
  <si>
    <t>Avista Northwest Resources, LLC</t>
  </si>
  <si>
    <t>Pentzer Corporation</t>
  </si>
  <si>
    <t>Pentzer Venture Holding II, Inc.</t>
  </si>
  <si>
    <t>Bay Area Manufacturing, Inc.</t>
  </si>
  <si>
    <t>Advanced Manufacturing and Development, Inc.</t>
  </si>
  <si>
    <t>California</t>
  </si>
  <si>
    <t>Avista Capital II</t>
  </si>
  <si>
    <t>Delaware</t>
  </si>
  <si>
    <t>Steam Plant Square, LLC</t>
  </si>
  <si>
    <t>Steam Plant Brew Pub, LLC</t>
  </si>
  <si>
    <t>Courtyard Office Center, LLC</t>
  </si>
  <si>
    <t>Alaska Energy and Resources Company</t>
  </si>
  <si>
    <t>Alaska</t>
  </si>
  <si>
    <t>AJT Mining Properties, Inc.</t>
  </si>
  <si>
    <t>Snettisham Electric Company</t>
  </si>
  <si>
    <t>Salix, Inc.</t>
  </si>
  <si>
    <t>Date:</t>
  </si>
  <si>
    <t>/s/    Scott L. Morris</t>
  </si>
  <si>
    <t>Chairman of the Board</t>
  </si>
  <si>
    <t>and Chief Executive Officer</t>
  </si>
  <si>
    <t>(Principal Executive Officer)</t>
  </si>
  <si>
    <t>/s/    Mark T. Thies</t>
  </si>
  <si>
    <t>Senior Vice President,</t>
  </si>
  <si>
    <t>Chief Financial Officer, and Treasurer</t>
  </si>
  <si>
    <t>(Principal Financial Officer)</t>
  </si>
  <si>
    <t>CERTIFICATION OF CORPORATE OFFICERS</t>
  </si>
  <si>
    <t>Chairman of the Boardand Chief Executive Officer</t>
  </si>
</sst>
</file>

<file path=xl/styles.xml><?xml version="1.0" encoding="utf-8"?>
<styleSheet xmlns="http://schemas.openxmlformats.org/spreadsheetml/2006/main">
  <numFmts count="9">
    <numFmt numFmtId="164" formatCode="General"/>
    <numFmt numFmtId="165" formatCode="#,##0.00"/>
    <numFmt numFmtId="166" formatCode="#,##0"/>
    <numFmt numFmtId="167" formatCode="_(\$* #,##0_);_(\$* \(#,##0\);_(\$* \-_);_(@_)"/>
    <numFmt numFmtId="168" formatCode="\(#,##0_);[RED]\(#,##0\)"/>
    <numFmt numFmtId="169" formatCode="_(\$* #,##0.00_);_(\$* \(#,##0.00\);_(\$* \-??_);_(@_)"/>
    <numFmt numFmtId="170" formatCode="&quot;($&quot;#,##0_);[RED]&quot;($&quot;#,##0\)"/>
    <numFmt numFmtId="171" formatCode="&quot;($&quot;#,##0.00_);[RED]&quot;($&quot;#,##0.00\)"/>
    <numFmt numFmtId="172" formatCode="\(#,##0.00_);[RED]\(#,##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1">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2" fillId="0" borderId="0" xfId="0" applyFont="1" applyAlignment="1">
      <alignment horizontal="center"/>
    </xf>
    <xf numFmtId="165" fontId="0" fillId="0" borderId="0" xfId="0" applyNumberFormat="1" applyAlignment="1">
      <alignment/>
    </xf>
    <xf numFmtId="166" fontId="0" fillId="0" borderId="0" xfId="0" applyNumberFormat="1" applyAlignment="1">
      <alignment horizontal="right"/>
    </xf>
    <xf numFmtId="164" fontId="0" fillId="0" borderId="0" xfId="0" applyFont="1" applyAlignment="1">
      <alignment horizontal="center"/>
    </xf>
    <xf numFmtId="164" fontId="0" fillId="0" borderId="0" xfId="0" applyFont="1" applyBorder="1" applyAlignment="1">
      <alignment horizontal="center"/>
    </xf>
    <xf numFmtId="164" fontId="2" fillId="0" borderId="0" xfId="0" applyFont="1" applyAlignment="1">
      <alignment/>
    </xf>
    <xf numFmtId="167" fontId="0" fillId="0" borderId="0" xfId="0" applyNumberFormat="1" applyBorder="1" applyAlignment="1">
      <alignment horizontal="right"/>
    </xf>
    <xf numFmtId="166" fontId="0" fillId="0" borderId="0" xfId="0" applyNumberFormat="1" applyBorder="1" applyAlignment="1">
      <alignment horizontal="right"/>
    </xf>
    <xf numFmtId="168" fontId="0" fillId="0" borderId="0" xfId="0" applyNumberFormat="1" applyBorder="1" applyAlignment="1">
      <alignment horizontal="right"/>
    </xf>
    <xf numFmtId="165" fontId="0" fillId="0" borderId="0" xfId="0" applyNumberFormat="1" applyBorder="1" applyAlignment="1">
      <alignment horizontal="right"/>
    </xf>
    <xf numFmtId="169" fontId="0" fillId="0" borderId="0" xfId="0" applyNumberFormat="1" applyBorder="1" applyAlignment="1">
      <alignment horizontal="right"/>
    </xf>
    <xf numFmtId="164" fontId="0" fillId="0" borderId="0" xfId="0" applyFont="1" applyAlignment="1">
      <alignment horizontal="right"/>
    </xf>
    <xf numFmtId="164" fontId="0" fillId="0" borderId="0" xfId="0" applyFont="1" applyBorder="1" applyAlignment="1">
      <alignment horizontal="right"/>
    </xf>
    <xf numFmtId="166" fontId="0" fillId="0" borderId="0" xfId="0" applyNumberFormat="1" applyAlignment="1">
      <alignment horizontal="center"/>
    </xf>
    <xf numFmtId="165" fontId="0" fillId="0" borderId="0" xfId="0" applyNumberFormat="1" applyAlignment="1">
      <alignment horizontal="right"/>
    </xf>
    <xf numFmtId="164" fontId="0" fillId="0" borderId="0" xfId="0" applyFont="1" applyBorder="1" applyAlignment="1">
      <alignment horizontal="center" wrapText="1"/>
    </xf>
    <xf numFmtId="170" fontId="0" fillId="0" borderId="0" xfId="0" applyNumberFormat="1" applyBorder="1" applyAlignment="1">
      <alignment horizontal="right"/>
    </xf>
    <xf numFmtId="171" fontId="0" fillId="0" borderId="0" xfId="0" applyNumberFormat="1" applyBorder="1" applyAlignment="1">
      <alignment horizontal="right"/>
    </xf>
    <xf numFmtId="172" fontId="0" fillId="0" borderId="0" xfId="0" applyNumberFormat="1" applyBorder="1" applyAlignment="1">
      <alignment horizontal="right"/>
    </xf>
    <xf numFmtId="164" fontId="2" fillId="0" borderId="0" xfId="0" applyFont="1" applyBorder="1" applyAlignment="1">
      <alignment horizontal="center"/>
    </xf>
    <xf numFmtId="172" fontId="0" fillId="0" borderId="0" xfId="0" applyNumberFormat="1" applyAlignment="1">
      <alignment horizontal="right"/>
    </xf>
    <xf numFmtId="168" fontId="0" fillId="0" borderId="0" xfId="0" applyNumberFormat="1" applyAlignment="1">
      <alignment horizontal="center"/>
    </xf>
    <xf numFmtId="168" fontId="0" fillId="0" borderId="0" xfId="0" applyNumberFormat="1" applyAlignment="1">
      <alignment horizontal="right"/>
    </xf>
    <xf numFmtId="164" fontId="0" fillId="0" borderId="0" xfId="0" applyFont="1" applyAlignment="1">
      <alignment wrapText="1"/>
    </xf>
    <xf numFmtId="166" fontId="0" fillId="0" borderId="0" xfId="0" applyNumberFormat="1" applyAlignment="1">
      <alignment/>
    </xf>
    <xf numFmtId="168" fontId="0" fillId="0" borderId="0" xfId="0" applyNumberFormat="1" applyAlignment="1">
      <alignment/>
    </xf>
    <xf numFmtId="165" fontId="0" fillId="0" borderId="0" xfId="0" applyNumberFormat="1" applyAlignment="1">
      <alignment horizontal="center"/>
    </xf>
    <xf numFmtId="166" fontId="2" fillId="0" borderId="0" xfId="0" applyNumberFormat="1"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styles" Target="styles.xml" /><Relationship Id="rId129" Type="http://schemas.openxmlformats.org/officeDocument/2006/relationships/sharedStrings" Target="sharedStrings.xml" /><Relationship Id="rId1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0"/>
  <sheetViews>
    <sheetView tabSelected="1" workbookViewId="0" topLeftCell="A1">
      <selection activeCell="A1" sqref="A1"/>
    </sheetView>
  </sheetViews>
  <sheetFormatPr defaultColWidth="8.00390625" defaultRowHeight="15"/>
  <cols>
    <col min="1" max="1" width="61.7109375" style="0" customWidth="1"/>
    <col min="2" max="2" width="8.7109375" style="0" customWidth="1"/>
    <col min="3" max="3" width="35.7109375" style="0" customWidth="1"/>
    <col min="4" max="16384" width="8.7109375" style="0" customWidth="1"/>
  </cols>
  <sheetData>
    <row r="2" spans="1:6" ht="15">
      <c r="A2" s="1" t="s">
        <v>0</v>
      </c>
      <c r="B2" s="1"/>
      <c r="C2" s="1"/>
      <c r="D2" s="1"/>
      <c r="E2" s="1"/>
      <c r="F2" s="1"/>
    </row>
    <row r="4" spans="1:3" ht="15">
      <c r="A4" s="2"/>
      <c r="B4" s="2"/>
      <c r="C4" s="2"/>
    </row>
    <row r="6" spans="1:3" ht="15">
      <c r="A6" s="3" t="s">
        <v>1</v>
      </c>
      <c r="C6" s="3" t="s">
        <v>2</v>
      </c>
    </row>
    <row r="7" spans="1:3" ht="15">
      <c r="A7" s="3" t="s">
        <v>3</v>
      </c>
      <c r="C7" s="3" t="s">
        <v>4</v>
      </c>
    </row>
    <row r="8" spans="2:3" ht="15">
      <c r="B8" s="2"/>
      <c r="C8" s="2"/>
    </row>
    <row r="9" spans="1:3" ht="15">
      <c r="A9" s="3" t="s">
        <v>5</v>
      </c>
      <c r="C9" s="3" t="s">
        <v>6</v>
      </c>
    </row>
    <row r="10" spans="1:3" ht="15">
      <c r="A10" s="3" t="s">
        <v>7</v>
      </c>
      <c r="C10" s="3" t="s">
        <v>8</v>
      </c>
    </row>
  </sheetData>
  <sheetProtection selectLockedCells="1" selectUnlockedCells="1"/>
  <mergeCells count="3">
    <mergeCell ref="A2:F2"/>
    <mergeCell ref="A4:C4"/>
    <mergeCell ref="B8:C8"/>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T30"/>
  <sheetViews>
    <sheetView workbookViewId="0" topLeftCell="A1">
      <selection activeCell="A1" sqref="A1"/>
    </sheetView>
  </sheetViews>
  <sheetFormatPr defaultColWidth="8.00390625" defaultRowHeight="15"/>
  <cols>
    <col min="1" max="1" width="52.7109375" style="0" customWidth="1"/>
    <col min="2" max="16384" width="8.7109375" style="0" customWidth="1"/>
  </cols>
  <sheetData>
    <row r="2" spans="1:6" ht="15">
      <c r="A2" s="1" t="s">
        <v>139</v>
      </c>
      <c r="B2" s="1"/>
      <c r="C2" s="1"/>
      <c r="D2" s="1"/>
      <c r="E2" s="1"/>
      <c r="F2" s="1"/>
    </row>
    <row r="4" spans="1:20" ht="15">
      <c r="A4" s="2"/>
      <c r="B4" s="2"/>
      <c r="C4" s="2"/>
      <c r="D4" s="2"/>
      <c r="E4" s="2"/>
      <c r="F4" s="2"/>
      <c r="G4" s="2"/>
      <c r="H4" s="2"/>
      <c r="I4" s="2"/>
      <c r="J4" s="2"/>
      <c r="K4" s="2"/>
      <c r="L4" s="2"/>
      <c r="M4" s="2"/>
      <c r="N4" s="2"/>
      <c r="O4" s="2"/>
      <c r="P4" s="2"/>
      <c r="Q4" s="2"/>
      <c r="R4" s="2"/>
      <c r="S4" s="2"/>
      <c r="T4" s="2"/>
    </row>
    <row r="6" spans="1:20" ht="15">
      <c r="A6" t="s">
        <v>140</v>
      </c>
      <c r="B6" s="7" t="s">
        <v>19</v>
      </c>
      <c r="C6" s="7"/>
      <c r="D6" s="7"/>
      <c r="E6" s="7"/>
      <c r="F6" s="7"/>
      <c r="G6" s="7"/>
      <c r="H6" s="7"/>
      <c r="I6" s="7"/>
      <c r="J6" s="7"/>
      <c r="K6" s="7"/>
      <c r="L6" s="7"/>
      <c r="M6" s="7"/>
      <c r="N6" s="7"/>
      <c r="O6" s="7"/>
      <c r="P6" s="7"/>
      <c r="Q6" s="7"/>
      <c r="R6" s="7"/>
      <c r="S6" s="7"/>
      <c r="T6" s="7"/>
    </row>
    <row r="7" spans="2:20" ht="15">
      <c r="B7" s="7" t="s">
        <v>20</v>
      </c>
      <c r="C7" s="7"/>
      <c r="D7" s="7"/>
      <c r="F7" s="7" t="s">
        <v>21</v>
      </c>
      <c r="G7" s="7"/>
      <c r="H7" s="7"/>
      <c r="J7" s="7" t="s">
        <v>22</v>
      </c>
      <c r="K7" s="7"/>
      <c r="L7" s="7"/>
      <c r="N7" s="7" t="s">
        <v>141</v>
      </c>
      <c r="O7" s="7"/>
      <c r="P7" s="7"/>
      <c r="R7" s="7" t="s">
        <v>142</v>
      </c>
      <c r="S7" s="7"/>
      <c r="T7" s="7"/>
    </row>
    <row r="8" spans="1:20" ht="15">
      <c r="A8" t="s">
        <v>143</v>
      </c>
      <c r="B8" s="2"/>
      <c r="C8" s="2"/>
      <c r="D8" s="2"/>
      <c r="F8" s="2"/>
      <c r="G8" s="2"/>
      <c r="H8" s="2"/>
      <c r="J8" s="2"/>
      <c r="K8" s="2"/>
      <c r="L8" s="2"/>
      <c r="N8" s="2"/>
      <c r="O8" s="2"/>
      <c r="P8" s="2"/>
      <c r="R8" s="2"/>
      <c r="S8" s="2"/>
      <c r="T8" s="2"/>
    </row>
    <row r="9" spans="1:19" ht="15">
      <c r="A9" t="s">
        <v>144</v>
      </c>
      <c r="B9" s="9">
        <v>1325966</v>
      </c>
      <c r="C9" s="9"/>
      <c r="F9" s="9">
        <v>1370359</v>
      </c>
      <c r="G9" s="9"/>
      <c r="J9" s="9">
        <v>1372638</v>
      </c>
      <c r="K9" s="9"/>
      <c r="N9" s="9">
        <v>1411863</v>
      </c>
      <c r="O9" s="9"/>
      <c r="R9" s="9">
        <v>1413499</v>
      </c>
      <c r="S9" s="9"/>
    </row>
    <row r="10" spans="1:19" ht="15">
      <c r="A10" t="s">
        <v>145</v>
      </c>
      <c r="B10" s="10">
        <v>43599</v>
      </c>
      <c r="C10" s="10"/>
      <c r="F10" s="10">
        <v>53027</v>
      </c>
      <c r="G10" s="10"/>
      <c r="J10" s="10">
        <v>46276</v>
      </c>
      <c r="K10" s="10"/>
      <c r="N10" s="10">
        <v>44778</v>
      </c>
      <c r="O10" s="10"/>
      <c r="R10" s="10">
        <v>21644</v>
      </c>
      <c r="S10" s="10"/>
    </row>
    <row r="11" spans="1:19" ht="15">
      <c r="A11" t="s">
        <v>32</v>
      </c>
      <c r="B11" s="10">
        <v>27328</v>
      </c>
      <c r="C11" s="10"/>
      <c r="F11" s="10">
        <v>22543</v>
      </c>
      <c r="G11" s="10"/>
      <c r="J11" s="10">
        <v>23569</v>
      </c>
      <c r="K11" s="10"/>
      <c r="N11" s="10">
        <v>28685</v>
      </c>
      <c r="O11" s="10"/>
      <c r="R11" s="10">
        <v>39219</v>
      </c>
      <c r="S11" s="10"/>
    </row>
    <row r="12" spans="1:19" ht="15">
      <c r="A12" t="s">
        <v>146</v>
      </c>
      <c r="B12" s="15" t="s">
        <v>147</v>
      </c>
      <c r="C12" s="15"/>
      <c r="F12" s="15" t="s">
        <v>147</v>
      </c>
      <c r="G12" s="15"/>
      <c r="J12" s="15" t="s">
        <v>147</v>
      </c>
      <c r="K12" s="15"/>
      <c r="N12" s="11">
        <v>-550</v>
      </c>
      <c r="O12" s="11"/>
      <c r="R12" s="11">
        <v>-1800</v>
      </c>
      <c r="S12" s="11"/>
    </row>
    <row r="13" spans="1:19" ht="15">
      <c r="A13" t="s">
        <v>98</v>
      </c>
      <c r="B13" s="9">
        <v>1396893</v>
      </c>
      <c r="C13" s="9"/>
      <c r="F13" s="9">
        <v>1445929</v>
      </c>
      <c r="G13" s="9"/>
      <c r="J13" s="9">
        <v>1442483</v>
      </c>
      <c r="K13" s="9"/>
      <c r="N13" s="9">
        <v>1484776</v>
      </c>
      <c r="O13" s="9"/>
      <c r="R13" s="9">
        <v>1472562</v>
      </c>
      <c r="S13" s="9"/>
    </row>
    <row r="14" spans="1:20" ht="15">
      <c r="A14" s="2" t="s">
        <v>148</v>
      </c>
      <c r="B14" s="2"/>
      <c r="C14" s="2"/>
      <c r="D14" s="2"/>
      <c r="E14" s="2"/>
      <c r="F14" s="2"/>
      <c r="G14" s="2"/>
      <c r="H14" s="2"/>
      <c r="I14" s="2"/>
      <c r="J14" s="2"/>
      <c r="K14" s="2"/>
      <c r="L14" s="2"/>
      <c r="M14" s="2"/>
      <c r="N14" s="2"/>
      <c r="O14" s="2"/>
      <c r="P14" s="2"/>
      <c r="Q14" s="2"/>
      <c r="R14" s="2"/>
      <c r="S14" s="2"/>
      <c r="T14" s="2"/>
    </row>
    <row r="15" spans="1:19" ht="15">
      <c r="A15" t="s">
        <v>144</v>
      </c>
      <c r="B15" s="9">
        <v>248000</v>
      </c>
      <c r="C15" s="9"/>
      <c r="F15" s="9">
        <v>278079</v>
      </c>
      <c r="G15" s="9"/>
      <c r="J15" s="9">
        <v>287128</v>
      </c>
      <c r="K15" s="9"/>
      <c r="N15" s="9">
        <v>249586</v>
      </c>
      <c r="O15" s="9"/>
      <c r="R15" s="9">
        <v>243535</v>
      </c>
      <c r="S15" s="9"/>
    </row>
    <row r="16" spans="1:19" ht="15">
      <c r="A16" t="s">
        <v>145</v>
      </c>
      <c r="B16" s="10">
        <v>14665</v>
      </c>
      <c r="C16" s="10"/>
      <c r="F16" s="10">
        <v>17947</v>
      </c>
      <c r="G16" s="10"/>
      <c r="J16" s="10">
        <v>15434</v>
      </c>
      <c r="K16" s="10"/>
      <c r="N16" s="10">
        <v>14072</v>
      </c>
      <c r="O16" s="10"/>
      <c r="R16" s="10">
        <v>6221</v>
      </c>
      <c r="S16" s="10"/>
    </row>
    <row r="17" spans="1:19" ht="15">
      <c r="A17" t="s">
        <v>32</v>
      </c>
      <c r="B17" s="11">
        <v>-1552</v>
      </c>
      <c r="C17" s="11"/>
      <c r="F17" s="11">
        <v>-3847</v>
      </c>
      <c r="G17" s="11"/>
      <c r="J17" s="11">
        <v>-2701</v>
      </c>
      <c r="K17" s="11"/>
      <c r="N17" s="11">
        <v>-2086</v>
      </c>
      <c r="O17" s="11"/>
      <c r="R17" s="10">
        <v>6391</v>
      </c>
      <c r="S17" s="10"/>
    </row>
    <row r="18" spans="1:19" ht="15">
      <c r="A18" t="s">
        <v>98</v>
      </c>
      <c r="B18" s="9">
        <v>261113</v>
      </c>
      <c r="C18" s="9"/>
      <c r="F18" s="9">
        <v>292179</v>
      </c>
      <c r="G18" s="9"/>
      <c r="J18" s="9">
        <v>299861</v>
      </c>
      <c r="K18" s="9"/>
      <c r="N18" s="9">
        <v>261572</v>
      </c>
      <c r="O18" s="9"/>
      <c r="R18" s="9">
        <v>256147</v>
      </c>
      <c r="S18" s="9"/>
    </row>
    <row r="19" spans="1:19" ht="15">
      <c r="A19" t="s">
        <v>149</v>
      </c>
      <c r="B19" s="9">
        <v>136598</v>
      </c>
      <c r="C19" s="9"/>
      <c r="F19" s="9">
        <v>115932</v>
      </c>
      <c r="G19" s="9"/>
      <c r="J19" s="9">
        <v>137316</v>
      </c>
      <c r="K19" s="9"/>
      <c r="N19" s="9">
        <v>118170</v>
      </c>
      <c r="O19" s="9"/>
      <c r="R19" s="9">
        <v>119866</v>
      </c>
      <c r="S19" s="9"/>
    </row>
    <row r="20" spans="1:19" ht="15">
      <c r="A20" t="s">
        <v>150</v>
      </c>
      <c r="B20" s="15" t="s">
        <v>147</v>
      </c>
      <c r="C20" s="15"/>
      <c r="F20" s="15" t="s">
        <v>147</v>
      </c>
      <c r="G20" s="15"/>
      <c r="J20" s="15" t="s">
        <v>147</v>
      </c>
      <c r="K20" s="15"/>
      <c r="N20" s="10">
        <v>5147</v>
      </c>
      <c r="O20" s="10"/>
      <c r="R20" s="10">
        <v>72411</v>
      </c>
      <c r="S20" s="10"/>
    </row>
    <row r="21" spans="1:19" ht="15">
      <c r="A21" t="s">
        <v>151</v>
      </c>
      <c r="B21" s="10">
        <v>136598</v>
      </c>
      <c r="C21" s="10"/>
      <c r="F21" s="10">
        <v>115932</v>
      </c>
      <c r="G21" s="10"/>
      <c r="J21" s="10">
        <v>137316</v>
      </c>
      <c r="K21" s="10"/>
      <c r="N21" s="10">
        <v>123317</v>
      </c>
      <c r="O21" s="10"/>
      <c r="R21" s="10">
        <v>192277</v>
      </c>
      <c r="S21" s="10"/>
    </row>
    <row r="22" spans="1:19" ht="15">
      <c r="A22" t="s">
        <v>152</v>
      </c>
      <c r="B22" s="11">
        <v>-169</v>
      </c>
      <c r="C22" s="11"/>
      <c r="F22" s="11">
        <v>-16</v>
      </c>
      <c r="G22" s="11"/>
      <c r="J22" s="11">
        <v>-88</v>
      </c>
      <c r="K22" s="11"/>
      <c r="N22" s="11">
        <v>-90</v>
      </c>
      <c r="O22" s="11"/>
      <c r="R22" s="11">
        <v>-236</v>
      </c>
      <c r="S22" s="11"/>
    </row>
    <row r="23" spans="1:19" ht="15">
      <c r="A23" t="s">
        <v>153</v>
      </c>
      <c r="B23" s="9">
        <v>136429</v>
      </c>
      <c r="C23" s="9"/>
      <c r="F23" s="9">
        <v>115916</v>
      </c>
      <c r="G23" s="9"/>
      <c r="J23" s="9">
        <v>137228</v>
      </c>
      <c r="K23" s="9"/>
      <c r="N23" s="9">
        <v>123227</v>
      </c>
      <c r="O23" s="9"/>
      <c r="R23" s="9">
        <v>192041</v>
      </c>
      <c r="S23" s="9"/>
    </row>
    <row r="24" spans="1:20" ht="15">
      <c r="A24" s="2" t="s">
        <v>154</v>
      </c>
      <c r="B24" s="2"/>
      <c r="C24" s="2"/>
      <c r="D24" s="2"/>
      <c r="E24" s="2"/>
      <c r="F24" s="2"/>
      <c r="G24" s="2"/>
      <c r="H24" s="2"/>
      <c r="I24" s="2"/>
      <c r="J24" s="2"/>
      <c r="K24" s="2"/>
      <c r="L24" s="2"/>
      <c r="M24" s="2"/>
      <c r="N24" s="2"/>
      <c r="O24" s="2"/>
      <c r="P24" s="2"/>
      <c r="Q24" s="2"/>
      <c r="R24" s="2"/>
      <c r="S24" s="2"/>
      <c r="T24" s="2"/>
    </row>
    <row r="25" spans="1:19" ht="15">
      <c r="A25" t="s">
        <v>144</v>
      </c>
      <c r="B25" s="9">
        <v>134874</v>
      </c>
      <c r="C25" s="9"/>
      <c r="F25" s="9">
        <v>114716</v>
      </c>
      <c r="G25" s="9"/>
      <c r="J25" s="9">
        <v>132490</v>
      </c>
      <c r="K25" s="9"/>
      <c r="N25" s="9">
        <v>113360</v>
      </c>
      <c r="O25" s="9"/>
      <c r="R25" s="9">
        <v>113263</v>
      </c>
      <c r="S25" s="9"/>
    </row>
    <row r="26" spans="1:19" ht="15">
      <c r="A26" t="s">
        <v>145</v>
      </c>
      <c r="B26" s="10">
        <v>8292</v>
      </c>
      <c r="C26" s="10"/>
      <c r="F26" s="10">
        <v>9054</v>
      </c>
      <c r="G26" s="10"/>
      <c r="J26" s="10">
        <v>7968</v>
      </c>
      <c r="K26" s="10"/>
      <c r="N26" s="10">
        <v>6641</v>
      </c>
      <c r="O26" s="10"/>
      <c r="R26" s="10">
        <v>3152</v>
      </c>
      <c r="S26" s="10"/>
    </row>
    <row r="27" spans="1:19" ht="15">
      <c r="A27" t="s">
        <v>155</v>
      </c>
      <c r="B27" s="15" t="s">
        <v>147</v>
      </c>
      <c r="C27" s="15"/>
      <c r="F27" s="15" t="s">
        <v>147</v>
      </c>
      <c r="G27" s="15"/>
      <c r="J27" s="15" t="s">
        <v>147</v>
      </c>
      <c r="K27" s="15"/>
      <c r="N27" s="10">
        <v>5147</v>
      </c>
      <c r="O27" s="10"/>
      <c r="R27" s="10">
        <v>72390</v>
      </c>
      <c r="S27" s="10"/>
    </row>
    <row r="28" spans="1:19" ht="15">
      <c r="A28" t="s">
        <v>32</v>
      </c>
      <c r="B28" s="11">
        <v>-6737</v>
      </c>
      <c r="C28" s="11"/>
      <c r="F28" s="11">
        <v>-7854</v>
      </c>
      <c r="G28" s="11"/>
      <c r="J28" s="11">
        <v>-3230</v>
      </c>
      <c r="K28" s="11"/>
      <c r="N28" s="11">
        <v>-1921</v>
      </c>
      <c r="O28" s="11"/>
      <c r="R28" s="10">
        <v>3236</v>
      </c>
      <c r="S28" s="10"/>
    </row>
    <row r="29" spans="1:19" ht="15">
      <c r="A29" t="s">
        <v>153</v>
      </c>
      <c r="B29" s="9">
        <v>136429</v>
      </c>
      <c r="C29" s="9"/>
      <c r="F29" s="9">
        <v>115916</v>
      </c>
      <c r="G29" s="9"/>
      <c r="J29" s="9">
        <v>137228</v>
      </c>
      <c r="K29" s="9"/>
      <c r="N29" s="9">
        <v>123227</v>
      </c>
      <c r="O29" s="9"/>
      <c r="R29" s="9">
        <v>192041</v>
      </c>
      <c r="S29" s="9"/>
    </row>
    <row r="30" spans="2:20" ht="15">
      <c r="B30" s="2"/>
      <c r="C30" s="2"/>
      <c r="D30" s="2"/>
      <c r="F30" s="2"/>
      <c r="G30" s="2"/>
      <c r="H30" s="2"/>
      <c r="J30" s="2"/>
      <c r="K30" s="2"/>
      <c r="L30" s="2"/>
      <c r="N30" s="2"/>
      <c r="O30" s="2"/>
      <c r="P30" s="2"/>
      <c r="R30" s="2"/>
      <c r="S30" s="2"/>
      <c r="T30" s="2"/>
    </row>
  </sheetData>
  <sheetProtection selectLockedCells="1" selectUnlockedCells="1"/>
  <mergeCells count="115">
    <mergeCell ref="A2:F2"/>
    <mergeCell ref="A4:T4"/>
    <mergeCell ref="B6:T6"/>
    <mergeCell ref="B7:D7"/>
    <mergeCell ref="F7:H7"/>
    <mergeCell ref="J7:L7"/>
    <mergeCell ref="N7:P7"/>
    <mergeCell ref="R7:T7"/>
    <mergeCell ref="B8:D8"/>
    <mergeCell ref="F8:H8"/>
    <mergeCell ref="J8:L8"/>
    <mergeCell ref="N8:P8"/>
    <mergeCell ref="R8:T8"/>
    <mergeCell ref="B9:C9"/>
    <mergeCell ref="F9:G9"/>
    <mergeCell ref="J9:K9"/>
    <mergeCell ref="N9:O9"/>
    <mergeCell ref="R9:S9"/>
    <mergeCell ref="B10:C10"/>
    <mergeCell ref="F10:G10"/>
    <mergeCell ref="J10:K10"/>
    <mergeCell ref="N10:O10"/>
    <mergeCell ref="R10:S10"/>
    <mergeCell ref="B11:C11"/>
    <mergeCell ref="F11:G11"/>
    <mergeCell ref="J11:K11"/>
    <mergeCell ref="N11:O11"/>
    <mergeCell ref="R11:S11"/>
    <mergeCell ref="B12:C12"/>
    <mergeCell ref="F12:G12"/>
    <mergeCell ref="J12:K12"/>
    <mergeCell ref="N12:O12"/>
    <mergeCell ref="R12:S12"/>
    <mergeCell ref="B13:C13"/>
    <mergeCell ref="F13:G13"/>
    <mergeCell ref="J13:K13"/>
    <mergeCell ref="N13:O13"/>
    <mergeCell ref="R13:S13"/>
    <mergeCell ref="A14:T14"/>
    <mergeCell ref="B15:C15"/>
    <mergeCell ref="F15:G15"/>
    <mergeCell ref="J15:K15"/>
    <mergeCell ref="N15:O15"/>
    <mergeCell ref="R15:S15"/>
    <mergeCell ref="B16:C16"/>
    <mergeCell ref="F16:G16"/>
    <mergeCell ref="J16:K16"/>
    <mergeCell ref="N16:O16"/>
    <mergeCell ref="R16:S16"/>
    <mergeCell ref="B17:C17"/>
    <mergeCell ref="F17:G17"/>
    <mergeCell ref="J17:K17"/>
    <mergeCell ref="N17:O17"/>
    <mergeCell ref="R17:S17"/>
    <mergeCell ref="B18:C18"/>
    <mergeCell ref="F18:G18"/>
    <mergeCell ref="J18:K18"/>
    <mergeCell ref="N18:O18"/>
    <mergeCell ref="R18:S18"/>
    <mergeCell ref="B19:C19"/>
    <mergeCell ref="F19:G19"/>
    <mergeCell ref="J19:K19"/>
    <mergeCell ref="N19:O19"/>
    <mergeCell ref="R19:S19"/>
    <mergeCell ref="B20:C20"/>
    <mergeCell ref="F20:G20"/>
    <mergeCell ref="J20:K20"/>
    <mergeCell ref="N20:O20"/>
    <mergeCell ref="R20:S20"/>
    <mergeCell ref="B21:C21"/>
    <mergeCell ref="F21:G21"/>
    <mergeCell ref="J21:K21"/>
    <mergeCell ref="N21:O21"/>
    <mergeCell ref="R21:S21"/>
    <mergeCell ref="B22:C22"/>
    <mergeCell ref="F22:G22"/>
    <mergeCell ref="J22:K22"/>
    <mergeCell ref="N22:O22"/>
    <mergeCell ref="R22:S22"/>
    <mergeCell ref="B23:C23"/>
    <mergeCell ref="F23:G23"/>
    <mergeCell ref="J23:K23"/>
    <mergeCell ref="N23:O23"/>
    <mergeCell ref="R23:S23"/>
    <mergeCell ref="A24:T24"/>
    <mergeCell ref="B25:C25"/>
    <mergeCell ref="F25:G25"/>
    <mergeCell ref="J25:K25"/>
    <mergeCell ref="N25:O25"/>
    <mergeCell ref="R25:S25"/>
    <mergeCell ref="B26:C26"/>
    <mergeCell ref="F26:G26"/>
    <mergeCell ref="J26:K26"/>
    <mergeCell ref="N26:O26"/>
    <mergeCell ref="R26:S26"/>
    <mergeCell ref="B27:C27"/>
    <mergeCell ref="F27:G27"/>
    <mergeCell ref="J27:K27"/>
    <mergeCell ref="N27:O27"/>
    <mergeCell ref="R27:S27"/>
    <mergeCell ref="B28:C28"/>
    <mergeCell ref="F28:G28"/>
    <mergeCell ref="J28:K28"/>
    <mergeCell ref="N28:O28"/>
    <mergeCell ref="R28:S28"/>
    <mergeCell ref="B29:C29"/>
    <mergeCell ref="F29:G29"/>
    <mergeCell ref="J29:K29"/>
    <mergeCell ref="N29:O29"/>
    <mergeCell ref="R29:S29"/>
    <mergeCell ref="B30:D30"/>
    <mergeCell ref="F30:H30"/>
    <mergeCell ref="J30:L30"/>
    <mergeCell ref="N30:P30"/>
    <mergeCell ref="R30:T30"/>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2:K11"/>
  <sheetViews>
    <sheetView workbookViewId="0" topLeftCell="A1">
      <selection activeCell="A1" sqref="A1"/>
    </sheetView>
  </sheetViews>
  <sheetFormatPr defaultColWidth="8.00390625" defaultRowHeight="15"/>
  <cols>
    <col min="1" max="1" width="24.7109375" style="0" customWidth="1"/>
    <col min="2" max="6" width="8.7109375" style="0" customWidth="1"/>
    <col min="7" max="7" width="19.7109375" style="0" customWidth="1"/>
    <col min="8" max="8" width="8.7109375" style="0" customWidth="1"/>
    <col min="9" max="9" width="23.7109375" style="0" customWidth="1"/>
    <col min="10" max="10" width="8.7109375" style="0" customWidth="1"/>
    <col min="11" max="11" width="24.7109375" style="0" customWidth="1"/>
    <col min="12" max="16384" width="8.7109375" style="0" customWidth="1"/>
  </cols>
  <sheetData>
    <row r="2" spans="1:11" ht="15">
      <c r="A2" s="2"/>
      <c r="B2" s="2"/>
      <c r="C2" s="2"/>
      <c r="D2" s="2"/>
      <c r="E2" s="2"/>
      <c r="F2" s="2"/>
      <c r="G2" s="2"/>
      <c r="H2" s="2"/>
      <c r="I2" s="2"/>
      <c r="J2" s="2"/>
      <c r="K2" s="2"/>
    </row>
    <row r="4" spans="3:5" ht="15">
      <c r="C4" s="7" t="s">
        <v>856</v>
      </c>
      <c r="D4" s="7"/>
      <c r="E4" s="7"/>
    </row>
    <row r="5" spans="3:11" ht="15">
      <c r="C5" s="7" t="s">
        <v>598</v>
      </c>
      <c r="D5" s="7"/>
      <c r="E5" s="7"/>
      <c r="G5" s="6" t="s">
        <v>857</v>
      </c>
      <c r="I5" s="6" t="s">
        <v>858</v>
      </c>
      <c r="K5" s="6" t="s">
        <v>859</v>
      </c>
    </row>
    <row r="6" spans="1:11" ht="15">
      <c r="A6" t="s">
        <v>854</v>
      </c>
      <c r="C6" s="19">
        <v>-2488</v>
      </c>
      <c r="D6" s="19"/>
      <c r="G6" s="14" t="s">
        <v>860</v>
      </c>
      <c r="I6" s="14" t="s">
        <v>861</v>
      </c>
      <c r="K6" s="6" t="s">
        <v>862</v>
      </c>
    </row>
    <row r="7" spans="3:11" ht="15">
      <c r="C7" s="2"/>
      <c r="D7" s="2"/>
      <c r="E7" s="2"/>
      <c r="G7" s="14" t="s">
        <v>863</v>
      </c>
      <c r="I7" s="14" t="s">
        <v>864</v>
      </c>
      <c r="K7" s="6" t="s">
        <v>865</v>
      </c>
    </row>
    <row r="8" spans="1:11" ht="15">
      <c r="A8" t="s">
        <v>866</v>
      </c>
      <c r="C8" s="11">
        <v>-2774</v>
      </c>
      <c r="D8" s="11"/>
      <c r="G8" s="14" t="s">
        <v>867</v>
      </c>
      <c r="I8" s="14" t="s">
        <v>868</v>
      </c>
      <c r="K8" s="6" t="s">
        <v>869</v>
      </c>
    </row>
    <row r="9" spans="1:11" ht="15">
      <c r="A9" t="s">
        <v>870</v>
      </c>
      <c r="C9" s="2"/>
      <c r="D9" s="2"/>
      <c r="E9" s="2"/>
      <c r="G9" s="14" t="s">
        <v>871</v>
      </c>
      <c r="I9" s="14" t="s">
        <v>872</v>
      </c>
      <c r="K9" s="6" t="s">
        <v>873</v>
      </c>
    </row>
    <row r="10" spans="3:11" ht="15">
      <c r="C10" s="2"/>
      <c r="D10" s="2"/>
      <c r="E10" s="2"/>
      <c r="G10" s="14" t="s">
        <v>874</v>
      </c>
      <c r="I10" s="14" t="s">
        <v>875</v>
      </c>
      <c r="K10" s="6" t="s">
        <v>876</v>
      </c>
    </row>
    <row r="11" spans="3:11" ht="15">
      <c r="C11" s="2"/>
      <c r="D11" s="2"/>
      <c r="E11" s="2"/>
      <c r="I11" s="14" t="s">
        <v>877</v>
      </c>
      <c r="K11" s="6" t="s">
        <v>878</v>
      </c>
    </row>
  </sheetData>
  <sheetProtection selectLockedCells="1" selectUnlockedCells="1"/>
  <mergeCells count="9">
    <mergeCell ref="A2:K2"/>
    <mergeCell ref="C4:E4"/>
    <mergeCell ref="C5:E5"/>
    <mergeCell ref="C6:D6"/>
    <mergeCell ref="C7:E7"/>
    <mergeCell ref="C8:D8"/>
    <mergeCell ref="C9:E9"/>
    <mergeCell ref="C10:E10"/>
    <mergeCell ref="C11:E11"/>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46.7109375" style="0" customWidth="1"/>
    <col min="2" max="16384" width="8.7109375" style="0" customWidth="1"/>
  </cols>
  <sheetData>
    <row r="2" spans="1:12" ht="15">
      <c r="A2" s="2"/>
      <c r="B2" s="2"/>
      <c r="C2" s="2"/>
      <c r="D2" s="2"/>
      <c r="E2" s="2"/>
      <c r="F2" s="2"/>
      <c r="G2" s="2"/>
      <c r="H2" s="2"/>
      <c r="I2" s="2"/>
      <c r="J2" s="2"/>
      <c r="K2" s="2"/>
      <c r="L2" s="2"/>
    </row>
    <row r="4" spans="2:12" ht="15">
      <c r="B4" s="7" t="s">
        <v>879</v>
      </c>
      <c r="C4" s="7"/>
      <c r="D4" s="7"/>
      <c r="F4" s="7" t="s">
        <v>880</v>
      </c>
      <c r="G4" s="7"/>
      <c r="H4" s="7"/>
      <c r="J4" s="7" t="s">
        <v>98</v>
      </c>
      <c r="K4" s="7"/>
      <c r="L4" s="7"/>
    </row>
    <row r="5" spans="1:12" ht="15">
      <c r="A5" s="8" t="s">
        <v>881</v>
      </c>
      <c r="B5" s="2"/>
      <c r="C5" s="2"/>
      <c r="D5" s="2"/>
      <c r="F5" s="2"/>
      <c r="G5" s="2"/>
      <c r="H5" s="2"/>
      <c r="J5" s="2"/>
      <c r="K5" s="2"/>
      <c r="L5" s="2"/>
    </row>
    <row r="6" spans="1:11" ht="15">
      <c r="A6" t="s">
        <v>882</v>
      </c>
      <c r="B6" s="19">
        <v>-3164</v>
      </c>
      <c r="C6" s="19"/>
      <c r="F6" s="19">
        <v>-13245</v>
      </c>
      <c r="G6" s="19"/>
      <c r="J6" s="19">
        <v>-16409</v>
      </c>
      <c r="K6" s="19"/>
    </row>
    <row r="7" spans="1:12" ht="15">
      <c r="A7" s="8" t="s">
        <v>883</v>
      </c>
      <c r="B7" s="2"/>
      <c r="C7" s="2"/>
      <c r="D7" s="2"/>
      <c r="F7" s="2"/>
      <c r="G7" s="2"/>
      <c r="H7" s="2"/>
      <c r="J7" s="2"/>
      <c r="K7" s="2"/>
      <c r="L7" s="2"/>
    </row>
    <row r="8" spans="1:11" ht="15">
      <c r="A8" t="s">
        <v>884</v>
      </c>
      <c r="B8" s="10">
        <v>326</v>
      </c>
      <c r="C8" s="10"/>
      <c r="F8" s="10">
        <v>5027</v>
      </c>
      <c r="G8" s="10"/>
      <c r="J8" s="10">
        <v>5353</v>
      </c>
      <c r="K8" s="10"/>
    </row>
    <row r="9" spans="1:11" ht="15">
      <c r="A9" t="s">
        <v>885</v>
      </c>
      <c r="B9" s="10">
        <v>64</v>
      </c>
      <c r="C9" s="10"/>
      <c r="F9" s="10">
        <v>5730</v>
      </c>
      <c r="G9" s="10"/>
      <c r="J9" s="10">
        <v>5794</v>
      </c>
      <c r="K9" s="10"/>
    </row>
    <row r="10" spans="1:11" ht="15">
      <c r="A10" t="s">
        <v>886</v>
      </c>
      <c r="B10" s="19">
        <v>-2774</v>
      </c>
      <c r="C10" s="19"/>
      <c r="F10" s="19">
        <v>-2488</v>
      </c>
      <c r="G10" s="19"/>
      <c r="J10" s="19">
        <v>-5262</v>
      </c>
      <c r="K10" s="19"/>
    </row>
    <row r="11" spans="1:12" ht="15">
      <c r="A11" s="8" t="s">
        <v>887</v>
      </c>
      <c r="B11" s="2"/>
      <c r="C11" s="2"/>
      <c r="D11" s="2"/>
      <c r="F11" s="2"/>
      <c r="G11" s="2"/>
      <c r="H11" s="2"/>
      <c r="J11" s="2"/>
      <c r="K11" s="2"/>
      <c r="L11" s="2"/>
    </row>
    <row r="12" spans="1:11" ht="15">
      <c r="A12" t="s">
        <v>888</v>
      </c>
      <c r="B12" s="19">
        <v>-5885</v>
      </c>
      <c r="C12" s="19"/>
      <c r="F12" s="19">
        <v>-13449</v>
      </c>
      <c r="G12" s="19"/>
      <c r="J12" s="19">
        <v>-19334</v>
      </c>
      <c r="K12" s="19"/>
    </row>
    <row r="13" spans="1:12" ht="15">
      <c r="A13" s="8" t="s">
        <v>883</v>
      </c>
      <c r="B13" s="2"/>
      <c r="C13" s="2"/>
      <c r="D13" s="2"/>
      <c r="F13" s="2"/>
      <c r="G13" s="2"/>
      <c r="H13" s="2"/>
      <c r="J13" s="2"/>
      <c r="K13" s="2"/>
      <c r="L13" s="2"/>
    </row>
    <row r="14" spans="1:11" ht="15">
      <c r="A14" t="s">
        <v>884</v>
      </c>
      <c r="B14" s="10">
        <v>3292</v>
      </c>
      <c r="C14" s="10"/>
      <c r="F14" s="11">
        <v>-7674</v>
      </c>
      <c r="G14" s="11"/>
      <c r="J14" s="11">
        <v>-4382</v>
      </c>
      <c r="K14" s="11"/>
    </row>
    <row r="15" spans="1:11" ht="15">
      <c r="A15" t="s">
        <v>885</v>
      </c>
      <c r="B15" s="11">
        <v>-571</v>
      </c>
      <c r="C15" s="11"/>
      <c r="F15" s="10">
        <v>7878</v>
      </c>
      <c r="G15" s="10"/>
      <c r="J15" s="10">
        <v>7307</v>
      </c>
      <c r="K15" s="10"/>
    </row>
    <row r="16" spans="1:11" ht="15">
      <c r="A16" t="s">
        <v>889</v>
      </c>
      <c r="B16" s="19">
        <v>-3164</v>
      </c>
      <c r="C16" s="19"/>
      <c r="F16" s="19">
        <v>-13245</v>
      </c>
      <c r="G16" s="19"/>
      <c r="J16" s="19">
        <v>-16409</v>
      </c>
      <c r="K16" s="19"/>
    </row>
  </sheetData>
  <sheetProtection selectLockedCells="1" selectUnlockedCells="1"/>
  <mergeCells count="40">
    <mergeCell ref="A2:L2"/>
    <mergeCell ref="B4:D4"/>
    <mergeCell ref="F4:H4"/>
    <mergeCell ref="J4:L4"/>
    <mergeCell ref="B5:D5"/>
    <mergeCell ref="F5:H5"/>
    <mergeCell ref="J5:L5"/>
    <mergeCell ref="B6:C6"/>
    <mergeCell ref="F6:G6"/>
    <mergeCell ref="J6:K6"/>
    <mergeCell ref="B7:D7"/>
    <mergeCell ref="F7:H7"/>
    <mergeCell ref="J7:L7"/>
    <mergeCell ref="B8:C8"/>
    <mergeCell ref="F8:G8"/>
    <mergeCell ref="J8:K8"/>
    <mergeCell ref="B9:C9"/>
    <mergeCell ref="F9:G9"/>
    <mergeCell ref="J9:K9"/>
    <mergeCell ref="B10:C10"/>
    <mergeCell ref="F10:G10"/>
    <mergeCell ref="J10:K10"/>
    <mergeCell ref="B11:D11"/>
    <mergeCell ref="F11:H11"/>
    <mergeCell ref="J11:L11"/>
    <mergeCell ref="B12:C12"/>
    <mergeCell ref="F12:G12"/>
    <mergeCell ref="J12:K12"/>
    <mergeCell ref="B13:D13"/>
    <mergeCell ref="F13:H13"/>
    <mergeCell ref="J13:L13"/>
    <mergeCell ref="B14:C14"/>
    <mergeCell ref="F14:G14"/>
    <mergeCell ref="J14:K14"/>
    <mergeCell ref="B15:C15"/>
    <mergeCell ref="F15:G15"/>
    <mergeCell ref="J15:K15"/>
    <mergeCell ref="B16:C16"/>
    <mergeCell ref="F16:G16"/>
    <mergeCell ref="J16:K16"/>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46.7109375" style="0" customWidth="1"/>
    <col min="2" max="16384" width="8.7109375" style="0" customWidth="1"/>
  </cols>
  <sheetData>
    <row r="2" spans="1:12" ht="15">
      <c r="A2" s="2"/>
      <c r="B2" s="2"/>
      <c r="C2" s="2"/>
      <c r="D2" s="2"/>
      <c r="E2" s="2"/>
      <c r="F2" s="2"/>
      <c r="G2" s="2"/>
      <c r="H2" s="2"/>
      <c r="I2" s="2"/>
      <c r="J2" s="2"/>
      <c r="K2" s="2"/>
      <c r="L2" s="2"/>
    </row>
    <row r="4" spans="2:12" ht="15">
      <c r="B4" s="7" t="s">
        <v>879</v>
      </c>
      <c r="C4" s="7"/>
      <c r="D4" s="7"/>
      <c r="F4" s="7" t="s">
        <v>880</v>
      </c>
      <c r="G4" s="7"/>
      <c r="H4" s="7"/>
      <c r="J4" s="7" t="s">
        <v>98</v>
      </c>
      <c r="K4" s="7"/>
      <c r="L4" s="7"/>
    </row>
    <row r="5" spans="1:12" ht="15">
      <c r="A5" s="8" t="s">
        <v>890</v>
      </c>
      <c r="B5" s="2"/>
      <c r="C5" s="2"/>
      <c r="D5" s="2"/>
      <c r="F5" s="2"/>
      <c r="G5" s="2"/>
      <c r="H5" s="2"/>
      <c r="J5" s="2"/>
      <c r="K5" s="2"/>
      <c r="L5" s="2"/>
    </row>
    <row r="6" spans="1:11" ht="15">
      <c r="A6" t="s">
        <v>891</v>
      </c>
      <c r="B6" s="19">
        <v>-5039</v>
      </c>
      <c r="C6" s="19"/>
      <c r="F6" s="19">
        <v>-21961</v>
      </c>
      <c r="G6" s="19"/>
      <c r="J6" s="19">
        <v>-27000</v>
      </c>
      <c r="K6" s="19"/>
    </row>
    <row r="7" spans="1:12" ht="15">
      <c r="A7" s="8" t="s">
        <v>883</v>
      </c>
      <c r="B7" s="2"/>
      <c r="C7" s="2"/>
      <c r="D7" s="2"/>
      <c r="F7" s="2"/>
      <c r="G7" s="2"/>
      <c r="H7" s="2"/>
      <c r="J7" s="2"/>
      <c r="K7" s="2"/>
      <c r="L7" s="2"/>
    </row>
    <row r="8" spans="1:11" ht="15">
      <c r="A8" t="s">
        <v>884</v>
      </c>
      <c r="B8" s="10">
        <v>259</v>
      </c>
      <c r="C8" s="10"/>
      <c r="F8" s="10">
        <v>400</v>
      </c>
      <c r="G8" s="10"/>
      <c r="J8" s="10">
        <v>659</v>
      </c>
      <c r="K8" s="10"/>
    </row>
    <row r="9" spans="1:11" ht="15">
      <c r="A9" t="s">
        <v>885</v>
      </c>
      <c r="B9" s="11">
        <v>-1105</v>
      </c>
      <c r="C9" s="11"/>
      <c r="F9" s="10">
        <v>8112</v>
      </c>
      <c r="G9" s="10"/>
      <c r="J9" s="10">
        <v>7007</v>
      </c>
      <c r="K9" s="10"/>
    </row>
    <row r="10" spans="1:11" ht="15">
      <c r="A10" t="s">
        <v>892</v>
      </c>
      <c r="B10" s="19">
        <v>-5885</v>
      </c>
      <c r="C10" s="19"/>
      <c r="F10" s="19">
        <v>-13449</v>
      </c>
      <c r="G10" s="19"/>
      <c r="J10" s="19">
        <v>-19334</v>
      </c>
      <c r="K10" s="19"/>
    </row>
  </sheetData>
  <sheetProtection selectLockedCells="1" selectUnlockedCells="1"/>
  <mergeCells count="22">
    <mergeCell ref="A2:L2"/>
    <mergeCell ref="B4:D4"/>
    <mergeCell ref="F4:H4"/>
    <mergeCell ref="J4:L4"/>
    <mergeCell ref="B5:D5"/>
    <mergeCell ref="F5:H5"/>
    <mergeCell ref="J5:L5"/>
    <mergeCell ref="B6:C6"/>
    <mergeCell ref="F6:G6"/>
    <mergeCell ref="J6:K6"/>
    <mergeCell ref="B7:D7"/>
    <mergeCell ref="F7:H7"/>
    <mergeCell ref="J7:L7"/>
    <mergeCell ref="B8:C8"/>
    <mergeCell ref="F8:G8"/>
    <mergeCell ref="J8:K8"/>
    <mergeCell ref="B9:C9"/>
    <mergeCell ref="F9:G9"/>
    <mergeCell ref="J9:K9"/>
    <mergeCell ref="B10:C10"/>
    <mergeCell ref="F10:G10"/>
    <mergeCell ref="J10:K10"/>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893</v>
      </c>
      <c r="B2" s="1"/>
      <c r="C2" s="1"/>
      <c r="D2" s="1"/>
      <c r="E2" s="1"/>
      <c r="F2" s="1"/>
    </row>
    <row r="4" spans="1:8" ht="15">
      <c r="A4" s="2"/>
      <c r="B4" s="2"/>
      <c r="C4" s="2"/>
      <c r="D4" s="2"/>
      <c r="E4" s="2"/>
      <c r="F4" s="2"/>
      <c r="G4" s="2"/>
      <c r="H4" s="2"/>
    </row>
    <row r="6" spans="2:8" ht="15">
      <c r="B6" s="7" t="s">
        <v>20</v>
      </c>
      <c r="C6" s="7"/>
      <c r="D6" s="7"/>
      <c r="F6" s="7" t="s">
        <v>21</v>
      </c>
      <c r="G6" s="7"/>
      <c r="H6" s="7"/>
    </row>
    <row r="7" spans="1:7" ht="15">
      <c r="A7" t="s">
        <v>894</v>
      </c>
      <c r="B7" s="9">
        <v>7866</v>
      </c>
      <c r="C7" s="9"/>
      <c r="F7" s="9">
        <v>8090</v>
      </c>
      <c r="G7" s="9"/>
    </row>
  </sheetData>
  <sheetProtection selectLockedCells="1" selectUnlockedCells="1"/>
  <mergeCells count="6">
    <mergeCell ref="A2:F2"/>
    <mergeCell ref="A4:H4"/>
    <mergeCell ref="B6:D6"/>
    <mergeCell ref="F6:H6"/>
    <mergeCell ref="B7:C7"/>
    <mergeCell ref="F7:G7"/>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2:O12"/>
  <sheetViews>
    <sheetView workbookViewId="0" topLeftCell="A1">
      <selection activeCell="A1" sqref="A1"/>
    </sheetView>
  </sheetViews>
  <sheetFormatPr defaultColWidth="8.00390625" defaultRowHeight="15"/>
  <cols>
    <col min="1" max="1" width="61.7109375" style="0" customWidth="1"/>
    <col min="2" max="14" width="8.7109375" style="0" customWidth="1"/>
    <col min="15" max="15" width="41.7109375" style="0" customWidth="1"/>
    <col min="16" max="16384" width="8.7109375" style="0" customWidth="1"/>
  </cols>
  <sheetData>
    <row r="2" spans="1:15" ht="15">
      <c r="A2" s="2"/>
      <c r="B2" s="2"/>
      <c r="C2" s="2"/>
      <c r="D2" s="2"/>
      <c r="E2" s="2"/>
      <c r="F2" s="2"/>
      <c r="G2" s="2"/>
      <c r="H2" s="2"/>
      <c r="I2" s="2"/>
      <c r="J2" s="2"/>
      <c r="K2" s="2"/>
      <c r="L2" s="2"/>
      <c r="M2" s="2"/>
      <c r="N2" s="2"/>
      <c r="O2" s="2"/>
    </row>
    <row r="4" spans="3:13" ht="15">
      <c r="C4" s="7" t="s">
        <v>895</v>
      </c>
      <c r="D4" s="7"/>
      <c r="E4" s="7"/>
      <c r="F4" s="7"/>
      <c r="G4" s="7"/>
      <c r="H4" s="7"/>
      <c r="I4" s="7"/>
      <c r="J4" s="7"/>
      <c r="K4" s="7"/>
      <c r="L4" s="7"/>
      <c r="M4" s="7"/>
    </row>
    <row r="5" spans="1:15" ht="15">
      <c r="A5" t="s">
        <v>896</v>
      </c>
      <c r="C5" s="7" t="s">
        <v>20</v>
      </c>
      <c r="D5" s="7"/>
      <c r="E5" s="7"/>
      <c r="G5" s="7" t="s">
        <v>21</v>
      </c>
      <c r="H5" s="7"/>
      <c r="I5" s="7"/>
      <c r="K5" s="7" t="s">
        <v>22</v>
      </c>
      <c r="L5" s="7"/>
      <c r="M5" s="7"/>
      <c r="O5" s="6" t="s">
        <v>897</v>
      </c>
    </row>
    <row r="6" spans="1:13" ht="15">
      <c r="A6" t="s">
        <v>898</v>
      </c>
      <c r="C6" s="2"/>
      <c r="D6" s="2"/>
      <c r="E6" s="2"/>
      <c r="G6" s="2"/>
      <c r="H6" s="2"/>
      <c r="I6" s="2"/>
      <c r="K6" s="2"/>
      <c r="L6" s="2"/>
      <c r="M6" s="2"/>
    </row>
    <row r="7" spans="1:15" ht="15">
      <c r="A7" t="s">
        <v>899</v>
      </c>
      <c r="C7" s="19">
        <v>-904</v>
      </c>
      <c r="D7" s="19"/>
      <c r="G7" s="19">
        <v>-4381</v>
      </c>
      <c r="H7" s="19"/>
      <c r="K7" s="19">
        <v>-1171</v>
      </c>
      <c r="L7" s="19"/>
      <c r="O7" t="s">
        <v>900</v>
      </c>
    </row>
    <row r="8" spans="1:15" ht="15">
      <c r="A8" t="s">
        <v>901</v>
      </c>
      <c r="C8" s="11">
        <v>-15554</v>
      </c>
      <c r="D8" s="11"/>
      <c r="G8" s="10">
        <v>36833</v>
      </c>
      <c r="H8" s="10"/>
      <c r="K8" s="11">
        <v>-7602</v>
      </c>
      <c r="L8" s="11"/>
      <c r="O8" t="s">
        <v>900</v>
      </c>
    </row>
    <row r="9" spans="1:15" ht="15">
      <c r="A9" t="s">
        <v>902</v>
      </c>
      <c r="C9" s="10">
        <v>18947</v>
      </c>
      <c r="D9" s="10"/>
      <c r="G9" s="11">
        <v>-33255</v>
      </c>
      <c r="H9" s="11"/>
      <c r="K9" s="10">
        <v>7360</v>
      </c>
      <c r="L9" s="10"/>
      <c r="O9" t="s">
        <v>900</v>
      </c>
    </row>
    <row r="10" spans="3:15" ht="15">
      <c r="C10" s="10">
        <v>2489</v>
      </c>
      <c r="D10" s="10"/>
      <c r="G10" s="11">
        <v>-803</v>
      </c>
      <c r="H10" s="11"/>
      <c r="K10" s="11">
        <v>-1413</v>
      </c>
      <c r="L10" s="11"/>
      <c r="O10" s="8" t="s">
        <v>903</v>
      </c>
    </row>
    <row r="11" spans="3:15" ht="15">
      <c r="C11" s="11">
        <v>-523</v>
      </c>
      <c r="D11" s="11"/>
      <c r="G11" s="10">
        <v>281</v>
      </c>
      <c r="H11" s="10"/>
      <c r="K11" s="10">
        <v>495</v>
      </c>
      <c r="L11" s="10"/>
      <c r="O11" t="s">
        <v>904</v>
      </c>
    </row>
    <row r="12" spans="3:15" ht="15">
      <c r="C12" s="9">
        <v>1966</v>
      </c>
      <c r="D12" s="9"/>
      <c r="G12" s="19">
        <v>-522</v>
      </c>
      <c r="H12" s="19"/>
      <c r="K12" s="19">
        <v>-918</v>
      </c>
      <c r="L12" s="19"/>
      <c r="O12" t="s">
        <v>905</v>
      </c>
    </row>
  </sheetData>
  <sheetProtection selectLockedCells="1" selectUnlockedCells="1"/>
  <mergeCells count="26">
    <mergeCell ref="A2:O2"/>
    <mergeCell ref="C4:M4"/>
    <mergeCell ref="C5:E5"/>
    <mergeCell ref="G5:I5"/>
    <mergeCell ref="K5:M5"/>
    <mergeCell ref="C6:E6"/>
    <mergeCell ref="G6:I6"/>
    <mergeCell ref="K6:M6"/>
    <mergeCell ref="C7:D7"/>
    <mergeCell ref="G7:H7"/>
    <mergeCell ref="K7:L7"/>
    <mergeCell ref="C8:D8"/>
    <mergeCell ref="G8:H8"/>
    <mergeCell ref="K8:L8"/>
    <mergeCell ref="C9:D9"/>
    <mergeCell ref="G9:H9"/>
    <mergeCell ref="K9:L9"/>
    <mergeCell ref="C10:D10"/>
    <mergeCell ref="G10:H10"/>
    <mergeCell ref="K10:L10"/>
    <mergeCell ref="C11:D11"/>
    <mergeCell ref="G11:H11"/>
    <mergeCell ref="K11:L11"/>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68.7109375" style="0" customWidth="1"/>
    <col min="2" max="16384" width="8.7109375" style="0" customWidth="1"/>
  </cols>
  <sheetData>
    <row r="2" spans="1:6" ht="15">
      <c r="A2" s="1" t="s">
        <v>906</v>
      </c>
      <c r="B2" s="1"/>
      <c r="C2" s="1"/>
      <c r="D2" s="1"/>
      <c r="E2" s="1"/>
      <c r="F2" s="1"/>
    </row>
    <row r="4" spans="1:12" ht="15">
      <c r="A4" s="2"/>
      <c r="B4" s="2"/>
      <c r="C4" s="2"/>
      <c r="D4" s="2"/>
      <c r="E4" s="2"/>
      <c r="F4" s="2"/>
      <c r="G4" s="2"/>
      <c r="H4" s="2"/>
      <c r="I4" s="2"/>
      <c r="J4" s="2"/>
      <c r="K4" s="2"/>
      <c r="L4" s="2"/>
    </row>
    <row r="6" spans="2:12" ht="15">
      <c r="B6" s="7" t="s">
        <v>20</v>
      </c>
      <c r="C6" s="7"/>
      <c r="D6" s="7"/>
      <c r="F6" s="7" t="s">
        <v>21</v>
      </c>
      <c r="G6" s="7"/>
      <c r="H6" s="7"/>
      <c r="J6" s="7" t="s">
        <v>22</v>
      </c>
      <c r="K6" s="7"/>
      <c r="L6" s="7"/>
    </row>
    <row r="7" spans="1:12" ht="15">
      <c r="A7" s="8" t="s">
        <v>907</v>
      </c>
      <c r="B7" s="2"/>
      <c r="C7" s="2"/>
      <c r="D7" s="2"/>
      <c r="F7" s="2"/>
      <c r="G7" s="2"/>
      <c r="H7" s="2"/>
      <c r="J7" s="2"/>
      <c r="K7" s="2"/>
      <c r="L7" s="2"/>
    </row>
    <row r="8" spans="1:11" ht="15">
      <c r="A8" t="s">
        <v>153</v>
      </c>
      <c r="B8" s="9">
        <v>136429</v>
      </c>
      <c r="C8" s="9"/>
      <c r="F8" s="9">
        <v>115916</v>
      </c>
      <c r="G8" s="9"/>
      <c r="J8" s="9">
        <v>137228</v>
      </c>
      <c r="K8" s="9"/>
    </row>
    <row r="9" spans="1:12" ht="15">
      <c r="A9" s="8" t="s">
        <v>908</v>
      </c>
      <c r="B9" s="2"/>
      <c r="C9" s="2"/>
      <c r="D9" s="2"/>
      <c r="F9" s="2"/>
      <c r="G9" s="2"/>
      <c r="H9" s="2"/>
      <c r="J9" s="2"/>
      <c r="K9" s="2"/>
      <c r="L9" s="2"/>
    </row>
    <row r="10" spans="1:11" ht="15">
      <c r="A10" t="s">
        <v>909</v>
      </c>
      <c r="B10" s="10">
        <v>65673</v>
      </c>
      <c r="C10" s="10"/>
      <c r="F10" s="10">
        <v>64496</v>
      </c>
      <c r="G10" s="10"/>
      <c r="J10" s="10">
        <v>63508</v>
      </c>
      <c r="K10" s="10"/>
    </row>
    <row r="11" spans="1:12" ht="15">
      <c r="A11" t="s">
        <v>910</v>
      </c>
      <c r="B11" s="2"/>
      <c r="C11" s="2"/>
      <c r="D11" s="2"/>
      <c r="F11" s="2"/>
      <c r="G11" s="2"/>
      <c r="H11" s="2"/>
      <c r="J11" s="2"/>
      <c r="K11" s="2"/>
      <c r="L11" s="2"/>
    </row>
    <row r="12" spans="1:11" ht="15">
      <c r="A12" t="s">
        <v>911</v>
      </c>
      <c r="B12" s="10">
        <v>273</v>
      </c>
      <c r="C12" s="10"/>
      <c r="F12" s="10">
        <v>310</v>
      </c>
      <c r="G12" s="10"/>
      <c r="J12" s="10">
        <v>412</v>
      </c>
      <c r="K12" s="10"/>
    </row>
    <row r="13" spans="1:11" ht="15">
      <c r="A13" t="s">
        <v>912</v>
      </c>
      <c r="B13" s="10">
        <v>65946</v>
      </c>
      <c r="C13" s="10"/>
      <c r="F13" s="10">
        <v>64806</v>
      </c>
      <c r="G13" s="10"/>
      <c r="J13" s="10">
        <v>63920</v>
      </c>
      <c r="K13" s="10"/>
    </row>
    <row r="14" spans="1:12" ht="15">
      <c r="A14" s="8" t="s">
        <v>382</v>
      </c>
      <c r="B14" s="2"/>
      <c r="C14" s="2"/>
      <c r="D14" s="2"/>
      <c r="F14" s="2"/>
      <c r="G14" s="2"/>
      <c r="H14" s="2"/>
      <c r="J14" s="2"/>
      <c r="K14" s="2"/>
      <c r="L14" s="2"/>
    </row>
    <row r="15" spans="1:11" ht="15">
      <c r="A15" t="s">
        <v>383</v>
      </c>
      <c r="B15" s="13">
        <v>2.08</v>
      </c>
      <c r="C15" s="13"/>
      <c r="F15" s="13">
        <v>1.8</v>
      </c>
      <c r="G15" s="13"/>
      <c r="J15" s="13">
        <v>2.16</v>
      </c>
      <c r="K15" s="13"/>
    </row>
    <row r="16" spans="1:11" ht="15">
      <c r="A16" t="s">
        <v>384</v>
      </c>
      <c r="B16" s="13">
        <v>2.07</v>
      </c>
      <c r="C16" s="13"/>
      <c r="F16" s="13">
        <v>1.79</v>
      </c>
      <c r="G16" s="13"/>
      <c r="J16" s="13">
        <v>2.15</v>
      </c>
      <c r="K16" s="13"/>
    </row>
  </sheetData>
  <sheetProtection selectLockedCells="1" selectUnlockedCells="1"/>
  <mergeCells count="35">
    <mergeCell ref="A2:F2"/>
    <mergeCell ref="A4:L4"/>
    <mergeCell ref="B6:D6"/>
    <mergeCell ref="F6:H6"/>
    <mergeCell ref="J6:L6"/>
    <mergeCell ref="B7:D7"/>
    <mergeCell ref="F7:H7"/>
    <mergeCell ref="J7:L7"/>
    <mergeCell ref="B8:C8"/>
    <mergeCell ref="F8:G8"/>
    <mergeCell ref="J8:K8"/>
    <mergeCell ref="B9:D9"/>
    <mergeCell ref="F9:H9"/>
    <mergeCell ref="J9:L9"/>
    <mergeCell ref="B10:C10"/>
    <mergeCell ref="F10:G10"/>
    <mergeCell ref="J10:K10"/>
    <mergeCell ref="B11:D11"/>
    <mergeCell ref="F11:H11"/>
    <mergeCell ref="J11:L11"/>
    <mergeCell ref="B12:C12"/>
    <mergeCell ref="F12:G12"/>
    <mergeCell ref="J12:K12"/>
    <mergeCell ref="B13:C13"/>
    <mergeCell ref="F13:G13"/>
    <mergeCell ref="J13:K13"/>
    <mergeCell ref="B14:D14"/>
    <mergeCell ref="F14:H14"/>
    <mergeCell ref="J14:L14"/>
    <mergeCell ref="B15:C15"/>
    <mergeCell ref="F15:G15"/>
    <mergeCell ref="J15:K15"/>
    <mergeCell ref="B16:C16"/>
    <mergeCell ref="F16:G16"/>
    <mergeCell ref="J16:K16"/>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2:AE28"/>
  <sheetViews>
    <sheetView workbookViewId="0" topLeftCell="A1">
      <selection activeCell="A1" sqref="A1"/>
    </sheetView>
  </sheetViews>
  <sheetFormatPr defaultColWidth="8.00390625" defaultRowHeight="15"/>
  <cols>
    <col min="1" max="1" width="47.7109375" style="0" customWidth="1"/>
    <col min="2" max="2" width="10.7109375" style="0" customWidth="1"/>
    <col min="3" max="16384" width="8.7109375" style="0" customWidth="1"/>
  </cols>
  <sheetData>
    <row r="2" spans="1:6" ht="15">
      <c r="A2" s="1" t="s">
        <v>913</v>
      </c>
      <c r="B2" s="1"/>
      <c r="C2" s="1"/>
      <c r="D2" s="1"/>
      <c r="E2" s="1"/>
      <c r="F2" s="1"/>
    </row>
    <row r="4" spans="1:31"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6" spans="2:31" ht="15">
      <c r="B6" s="2"/>
      <c r="C6" s="2"/>
      <c r="E6" s="7" t="s">
        <v>914</v>
      </c>
      <c r="F6" s="7"/>
      <c r="G6" s="7"/>
      <c r="H6" s="7"/>
      <c r="I6" s="7"/>
      <c r="J6" s="7"/>
      <c r="K6" s="7"/>
      <c r="M6" s="2"/>
      <c r="N6" s="2"/>
      <c r="O6" s="2"/>
      <c r="Q6" s="7" t="s">
        <v>20</v>
      </c>
      <c r="R6" s="7"/>
      <c r="S6" s="7"/>
      <c r="T6" s="7"/>
      <c r="U6" s="7"/>
      <c r="V6" s="7"/>
      <c r="W6" s="7"/>
      <c r="Y6" s="7" t="s">
        <v>21</v>
      </c>
      <c r="Z6" s="7"/>
      <c r="AA6" s="7"/>
      <c r="AB6" s="7"/>
      <c r="AC6" s="7"/>
      <c r="AD6" s="7"/>
      <c r="AE6" s="7"/>
    </row>
    <row r="7" spans="2:31" ht="15">
      <c r="B7" s="7" t="s">
        <v>915</v>
      </c>
      <c r="C7" s="7"/>
      <c r="E7" s="7" t="s">
        <v>916</v>
      </c>
      <c r="F7" s="7"/>
      <c r="G7" s="7"/>
      <c r="I7" s="7" t="s">
        <v>917</v>
      </c>
      <c r="J7" s="7"/>
      <c r="K7" s="7"/>
      <c r="M7" s="7" t="s">
        <v>918</v>
      </c>
      <c r="N7" s="7"/>
      <c r="O7" s="7"/>
      <c r="Q7" s="7" t="s">
        <v>919</v>
      </c>
      <c r="R7" s="7"/>
      <c r="S7" s="7"/>
      <c r="U7" s="7" t="s">
        <v>920</v>
      </c>
      <c r="V7" s="7"/>
      <c r="W7" s="7"/>
      <c r="Y7" s="7" t="s">
        <v>919</v>
      </c>
      <c r="Z7" s="7"/>
      <c r="AA7" s="7"/>
      <c r="AC7" s="7" t="s">
        <v>920</v>
      </c>
      <c r="AD7" s="7"/>
      <c r="AE7" s="7"/>
    </row>
    <row r="8" spans="1:31" ht="15">
      <c r="A8" s="8" t="s">
        <v>921</v>
      </c>
      <c r="B8" s="2"/>
      <c r="C8" s="2"/>
      <c r="E8" s="2"/>
      <c r="F8" s="2"/>
      <c r="G8" s="2"/>
      <c r="I8" s="2"/>
      <c r="J8" s="2"/>
      <c r="K8" s="2"/>
      <c r="M8" s="2"/>
      <c r="N8" s="2"/>
      <c r="O8" s="2"/>
      <c r="Q8" s="2"/>
      <c r="R8" s="2"/>
      <c r="S8" s="2"/>
      <c r="U8" s="2"/>
      <c r="V8" s="2"/>
      <c r="W8" s="2"/>
      <c r="Y8" s="2"/>
      <c r="Z8" s="2"/>
      <c r="AA8" s="2"/>
      <c r="AC8" s="2"/>
      <c r="AD8" s="2"/>
      <c r="AE8" s="2"/>
    </row>
    <row r="9" spans="1:30" ht="15">
      <c r="A9" t="s">
        <v>922</v>
      </c>
      <c r="B9" s="25">
        <v>-3</v>
      </c>
      <c r="E9" s="9">
        <v>91188</v>
      </c>
      <c r="F9" s="9"/>
      <c r="I9" s="15" t="s">
        <v>170</v>
      </c>
      <c r="J9" s="15"/>
      <c r="M9" s="15" t="s">
        <v>170</v>
      </c>
      <c r="N9" s="15"/>
      <c r="Q9" s="15" t="s">
        <v>170</v>
      </c>
      <c r="R9" s="15"/>
      <c r="U9" s="9">
        <v>91188</v>
      </c>
      <c r="V9" s="9"/>
      <c r="Y9" s="15" t="s">
        <v>170</v>
      </c>
      <c r="Z9" s="15"/>
      <c r="AC9" s="9">
        <v>90315</v>
      </c>
      <c r="AD9" s="9"/>
    </row>
    <row r="10" spans="1:30" ht="15">
      <c r="A10" t="s">
        <v>923</v>
      </c>
      <c r="B10" s="25">
        <v>-4</v>
      </c>
      <c r="E10" s="15" t="s">
        <v>147</v>
      </c>
      <c r="F10" s="15"/>
      <c r="I10" s="10">
        <v>228062</v>
      </c>
      <c r="J10" s="10"/>
      <c r="M10" s="15" t="s">
        <v>147</v>
      </c>
      <c r="N10" s="15"/>
      <c r="Q10" s="15" t="s">
        <v>147</v>
      </c>
      <c r="R10" s="15"/>
      <c r="U10" s="10">
        <v>228062</v>
      </c>
      <c r="V10" s="10"/>
      <c r="Y10" s="15" t="s">
        <v>147</v>
      </c>
      <c r="Z10" s="15"/>
      <c r="AC10" s="10">
        <v>209115</v>
      </c>
      <c r="AD10" s="10"/>
    </row>
    <row r="11" spans="1:30" ht="15">
      <c r="A11" t="s">
        <v>608</v>
      </c>
      <c r="B11" s="25">
        <v>-5</v>
      </c>
      <c r="E11" s="15" t="s">
        <v>147</v>
      </c>
      <c r="F11" s="15"/>
      <c r="I11" s="10">
        <v>58294</v>
      </c>
      <c r="J11" s="10"/>
      <c r="M11" s="15" t="s">
        <v>147</v>
      </c>
      <c r="N11" s="15"/>
      <c r="Q11" s="10">
        <v>41428</v>
      </c>
      <c r="R11" s="10"/>
      <c r="U11" s="10">
        <v>16866</v>
      </c>
      <c r="V11" s="10"/>
      <c r="Y11" s="10">
        <v>24991</v>
      </c>
      <c r="Z11" s="10"/>
      <c r="AC11" s="10">
        <v>18967</v>
      </c>
      <c r="AD11" s="10"/>
    </row>
    <row r="12" spans="1:30" ht="15">
      <c r="A12" t="s">
        <v>924</v>
      </c>
      <c r="B12" s="25">
        <v>-6</v>
      </c>
      <c r="E12" s="10">
        <v>10255</v>
      </c>
      <c r="F12" s="10"/>
      <c r="I12" s="15" t="s">
        <v>147</v>
      </c>
      <c r="J12" s="15"/>
      <c r="M12" s="15" t="s">
        <v>147</v>
      </c>
      <c r="N12" s="15"/>
      <c r="Q12" s="15" t="s">
        <v>147</v>
      </c>
      <c r="R12" s="15"/>
      <c r="U12" s="10">
        <v>10255</v>
      </c>
      <c r="V12" s="10"/>
      <c r="Y12" s="15" t="s">
        <v>147</v>
      </c>
      <c r="Z12" s="15"/>
      <c r="AC12" s="15" t="s">
        <v>147</v>
      </c>
      <c r="AD12" s="15"/>
    </row>
    <row r="13" spans="1:30" ht="39.75" customHeight="1">
      <c r="A13" s="26" t="s">
        <v>925</v>
      </c>
      <c r="B13" s="5">
        <v>2059</v>
      </c>
      <c r="E13" s="10">
        <v>42643</v>
      </c>
      <c r="F13" s="10"/>
      <c r="I13" s="15" t="s">
        <v>147</v>
      </c>
      <c r="J13" s="15"/>
      <c r="M13" s="15" t="s">
        <v>147</v>
      </c>
      <c r="N13" s="15"/>
      <c r="Q13" s="15" t="s">
        <v>147</v>
      </c>
      <c r="R13" s="15"/>
      <c r="U13" s="10">
        <v>42643</v>
      </c>
      <c r="V13" s="10"/>
      <c r="Y13" s="15" t="s">
        <v>147</v>
      </c>
      <c r="Z13" s="15"/>
      <c r="AC13" s="10">
        <v>43954</v>
      </c>
      <c r="AD13" s="10"/>
    </row>
    <row r="14" spans="1:30" ht="15">
      <c r="A14" t="s">
        <v>926</v>
      </c>
      <c r="B14" s="25">
        <v>-3</v>
      </c>
      <c r="E14" s="15" t="s">
        <v>147</v>
      </c>
      <c r="F14" s="15"/>
      <c r="I14" s="10">
        <v>19674</v>
      </c>
      <c r="J14" s="10"/>
      <c r="M14" s="15" t="s">
        <v>147</v>
      </c>
      <c r="N14" s="15"/>
      <c r="Q14" s="15" t="s">
        <v>147</v>
      </c>
      <c r="R14" s="15"/>
      <c r="U14" s="10">
        <v>19674</v>
      </c>
      <c r="V14" s="10"/>
      <c r="Y14" s="15" t="s">
        <v>147</v>
      </c>
      <c r="Z14" s="15"/>
      <c r="AC14" s="10">
        <v>24620</v>
      </c>
      <c r="AD14" s="10"/>
    </row>
    <row r="15" spans="1:30" ht="15">
      <c r="A15" t="s">
        <v>927</v>
      </c>
      <c r="B15" s="14" t="s">
        <v>308</v>
      </c>
      <c r="E15" s="10">
        <v>20909</v>
      </c>
      <c r="F15" s="10"/>
      <c r="I15" s="15" t="s">
        <v>147</v>
      </c>
      <c r="J15" s="15"/>
      <c r="M15" s="15" t="s">
        <v>147</v>
      </c>
      <c r="N15" s="15"/>
      <c r="Q15" s="10">
        <v>3408</v>
      </c>
      <c r="R15" s="10"/>
      <c r="U15" s="10">
        <v>17501</v>
      </c>
      <c r="V15" s="10"/>
      <c r="Y15" s="10">
        <v>19759</v>
      </c>
      <c r="Z15" s="10"/>
      <c r="AC15" s="10">
        <v>2600</v>
      </c>
      <c r="AD15" s="10"/>
    </row>
    <row r="16" spans="1:30" ht="15">
      <c r="A16" t="s">
        <v>928</v>
      </c>
      <c r="B16" s="25">
        <v>-7</v>
      </c>
      <c r="E16" s="10">
        <v>24334</v>
      </c>
      <c r="F16" s="10"/>
      <c r="I16" s="15" t="s">
        <v>147</v>
      </c>
      <c r="J16" s="15"/>
      <c r="M16" s="15" t="s">
        <v>147</v>
      </c>
      <c r="N16" s="15"/>
      <c r="Q16" s="15" t="s">
        <v>147</v>
      </c>
      <c r="R16" s="15"/>
      <c r="U16" s="10">
        <v>24334</v>
      </c>
      <c r="V16" s="10"/>
      <c r="Y16" s="15" t="s">
        <v>147</v>
      </c>
      <c r="Z16" s="15"/>
      <c r="AC16" s="10">
        <v>24330</v>
      </c>
      <c r="AD16" s="10"/>
    </row>
    <row r="17" spans="1:30" ht="15">
      <c r="A17" t="s">
        <v>929</v>
      </c>
      <c r="B17" s="25">
        <v>-8</v>
      </c>
      <c r="E17" s="10">
        <v>94289</v>
      </c>
      <c r="F17" s="10"/>
      <c r="I17" s="15" t="s">
        <v>147</v>
      </c>
      <c r="J17" s="15"/>
      <c r="M17" s="10">
        <v>39565</v>
      </c>
      <c r="N17" s="10"/>
      <c r="Q17" s="15" t="s">
        <v>147</v>
      </c>
      <c r="R17" s="15"/>
      <c r="U17" s="10">
        <v>133854</v>
      </c>
      <c r="V17" s="10"/>
      <c r="Y17" s="15" t="s">
        <v>147</v>
      </c>
      <c r="Z17" s="15"/>
      <c r="AC17" s="10">
        <v>169704</v>
      </c>
      <c r="AD17" s="10"/>
    </row>
    <row r="18" spans="1:30" ht="15">
      <c r="A18" t="s">
        <v>768</v>
      </c>
      <c r="B18" s="25">
        <v>-3</v>
      </c>
      <c r="E18" s="10">
        <v>14555</v>
      </c>
      <c r="F18" s="10"/>
      <c r="I18" s="10">
        <v>6658</v>
      </c>
      <c r="J18" s="10"/>
      <c r="M18" s="10">
        <v>12480</v>
      </c>
      <c r="N18" s="10"/>
      <c r="Q18" s="10">
        <v>3716</v>
      </c>
      <c r="R18" s="10"/>
      <c r="U18" s="10">
        <v>29977</v>
      </c>
      <c r="V18" s="10"/>
      <c r="Y18" s="15" t="s">
        <v>147</v>
      </c>
      <c r="Z18" s="15"/>
      <c r="AC18" s="10">
        <v>35794</v>
      </c>
      <c r="AD18" s="10"/>
    </row>
    <row r="19" spans="1:30" ht="15">
      <c r="A19" s="8" t="s">
        <v>930</v>
      </c>
      <c r="B19" s="2"/>
      <c r="C19" s="2"/>
      <c r="E19" s="9">
        <v>298173</v>
      </c>
      <c r="F19" s="9"/>
      <c r="I19" s="9">
        <v>312688</v>
      </c>
      <c r="J19" s="9"/>
      <c r="M19" s="9">
        <v>52045</v>
      </c>
      <c r="N19" s="9"/>
      <c r="Q19" s="9">
        <v>48552</v>
      </c>
      <c r="R19" s="9"/>
      <c r="U19" s="9">
        <v>614354</v>
      </c>
      <c r="V19" s="9"/>
      <c r="Y19" s="9">
        <v>44750</v>
      </c>
      <c r="Z19" s="9"/>
      <c r="AC19" s="9">
        <v>619399</v>
      </c>
      <c r="AD19" s="9"/>
    </row>
    <row r="20" spans="1:31" ht="15">
      <c r="A20" s="8" t="s">
        <v>931</v>
      </c>
      <c r="B20" s="2"/>
      <c r="C20" s="2"/>
      <c r="E20" s="2"/>
      <c r="F20" s="2"/>
      <c r="G20" s="2"/>
      <c r="I20" s="2"/>
      <c r="J20" s="2"/>
      <c r="K20" s="2"/>
      <c r="M20" s="2"/>
      <c r="N20" s="2"/>
      <c r="O20" s="2"/>
      <c r="Q20" s="2"/>
      <c r="R20" s="2"/>
      <c r="S20" s="2"/>
      <c r="U20" s="2"/>
      <c r="V20" s="2"/>
      <c r="W20" s="2"/>
      <c r="Y20" s="2"/>
      <c r="Z20" s="2"/>
      <c r="AA20" s="2"/>
      <c r="AC20" s="2"/>
      <c r="AD20" s="2"/>
      <c r="AE20" s="2"/>
    </row>
    <row r="21" spans="1:30" ht="15">
      <c r="A21" t="s">
        <v>932</v>
      </c>
      <c r="B21" s="25">
        <v>-3</v>
      </c>
      <c r="E21" s="9">
        <v>40713</v>
      </c>
      <c r="F21" s="9"/>
      <c r="I21" s="15" t="s">
        <v>170</v>
      </c>
      <c r="J21" s="15"/>
      <c r="M21" s="15" t="s">
        <v>170</v>
      </c>
      <c r="N21" s="15"/>
      <c r="Q21" s="9">
        <v>40713</v>
      </c>
      <c r="R21" s="9"/>
      <c r="U21" s="15" t="s">
        <v>170</v>
      </c>
      <c r="V21" s="15"/>
      <c r="Y21" s="9">
        <v>37474</v>
      </c>
      <c r="Z21" s="9"/>
      <c r="AC21" s="15" t="s">
        <v>170</v>
      </c>
      <c r="AD21" s="15"/>
    </row>
    <row r="22" spans="1:30" ht="15">
      <c r="A22" t="s">
        <v>933</v>
      </c>
      <c r="B22" s="25">
        <v>-3</v>
      </c>
      <c r="E22" s="10">
        <v>42005</v>
      </c>
      <c r="F22" s="10"/>
      <c r="I22" s="15" t="s">
        <v>147</v>
      </c>
      <c r="J22" s="15"/>
      <c r="M22" s="15" t="s">
        <v>147</v>
      </c>
      <c r="N22" s="15"/>
      <c r="Q22" s="10">
        <v>25072</v>
      </c>
      <c r="R22" s="10"/>
      <c r="U22" s="10">
        <v>16933</v>
      </c>
      <c r="V22" s="10"/>
      <c r="Y22" s="10">
        <v>5816</v>
      </c>
      <c r="Z22" s="10"/>
      <c r="AC22" s="10">
        <v>24057</v>
      </c>
      <c r="AD22" s="10"/>
    </row>
    <row r="23" spans="1:30" ht="15">
      <c r="A23" t="s">
        <v>934</v>
      </c>
      <c r="B23" s="25">
        <v>-9</v>
      </c>
      <c r="E23" s="10">
        <v>297379</v>
      </c>
      <c r="F23" s="10"/>
      <c r="I23" s="15" t="s">
        <v>147</v>
      </c>
      <c r="J23" s="15"/>
      <c r="M23" s="15" t="s">
        <v>147</v>
      </c>
      <c r="N23" s="15"/>
      <c r="Q23" s="15" t="s">
        <v>147</v>
      </c>
      <c r="R23" s="15"/>
      <c r="U23" s="10">
        <v>297379</v>
      </c>
      <c r="V23" s="10"/>
      <c r="Y23" s="15" t="s">
        <v>147</v>
      </c>
      <c r="Z23" s="15"/>
      <c r="AC23" s="10">
        <v>285786</v>
      </c>
      <c r="AD23" s="10"/>
    </row>
    <row r="24" spans="1:30" ht="15">
      <c r="A24" t="s">
        <v>935</v>
      </c>
      <c r="B24" s="14" t="s">
        <v>936</v>
      </c>
      <c r="E24" s="10">
        <v>436404</v>
      </c>
      <c r="F24" s="10"/>
      <c r="I24" s="10">
        <v>16900</v>
      </c>
      <c r="J24" s="10"/>
      <c r="M24" s="10">
        <v>306</v>
      </c>
      <c r="N24" s="10"/>
      <c r="Q24" s="10">
        <v>27997</v>
      </c>
      <c r="R24" s="10"/>
      <c r="U24" s="10">
        <v>425613</v>
      </c>
      <c r="V24" s="10"/>
      <c r="Y24" s="15" t="s">
        <v>147</v>
      </c>
      <c r="Z24" s="15"/>
      <c r="AC24" s="10">
        <v>460542</v>
      </c>
      <c r="AD24" s="10"/>
    </row>
    <row r="25" spans="1:30" ht="15">
      <c r="A25" t="s">
        <v>929</v>
      </c>
      <c r="B25" s="25">
        <v>-8</v>
      </c>
      <c r="E25" s="10">
        <v>12359</v>
      </c>
      <c r="F25" s="10"/>
      <c r="I25" s="15" t="s">
        <v>147</v>
      </c>
      <c r="J25" s="15"/>
      <c r="M25" s="10">
        <v>15719</v>
      </c>
      <c r="N25" s="10"/>
      <c r="Q25" s="15" t="s">
        <v>147</v>
      </c>
      <c r="R25" s="15"/>
      <c r="U25" s="10">
        <v>28078</v>
      </c>
      <c r="V25" s="10"/>
      <c r="Y25" s="15" t="s">
        <v>147</v>
      </c>
      <c r="Z25" s="15"/>
      <c r="AC25" s="10">
        <v>18638</v>
      </c>
      <c r="AD25" s="10"/>
    </row>
    <row r="26" spans="1:30" ht="15">
      <c r="A26" t="s">
        <v>937</v>
      </c>
      <c r="B26" s="14" t="s">
        <v>308</v>
      </c>
      <c r="E26" s="10">
        <v>6986</v>
      </c>
      <c r="F26" s="10"/>
      <c r="I26" s="15" t="s">
        <v>147</v>
      </c>
      <c r="J26" s="15"/>
      <c r="M26" s="15" t="s">
        <v>147</v>
      </c>
      <c r="N26" s="15"/>
      <c r="Q26" s="10">
        <v>6782</v>
      </c>
      <c r="R26" s="10"/>
      <c r="U26" s="10">
        <v>204</v>
      </c>
      <c r="V26" s="10"/>
      <c r="Y26" s="15" t="s">
        <v>147</v>
      </c>
      <c r="Z26" s="15"/>
      <c r="AC26" s="10">
        <v>5816</v>
      </c>
      <c r="AD26" s="10"/>
    </row>
    <row r="27" spans="1:30" ht="15">
      <c r="A27" t="s">
        <v>938</v>
      </c>
      <c r="B27" s="25">
        <v>-3</v>
      </c>
      <c r="E27" s="10">
        <v>17280</v>
      </c>
      <c r="F27" s="10"/>
      <c r="I27" s="10">
        <v>3704</v>
      </c>
      <c r="J27" s="10"/>
      <c r="M27" s="10">
        <v>4155</v>
      </c>
      <c r="N27" s="10"/>
      <c r="Q27" s="10">
        <v>12645</v>
      </c>
      <c r="R27" s="10"/>
      <c r="U27" s="10">
        <v>12494</v>
      </c>
      <c r="V27" s="10"/>
      <c r="Y27" s="10">
        <v>4974</v>
      </c>
      <c r="Z27" s="10"/>
      <c r="AC27" s="10">
        <v>5250</v>
      </c>
      <c r="AD27" s="10"/>
    </row>
    <row r="28" spans="1:30" ht="15">
      <c r="A28" s="8" t="s">
        <v>939</v>
      </c>
      <c r="B28" s="2"/>
      <c r="C28" s="2"/>
      <c r="E28" s="9">
        <v>853126</v>
      </c>
      <c r="F28" s="9"/>
      <c r="I28" s="9">
        <v>20604</v>
      </c>
      <c r="J28" s="9"/>
      <c r="M28" s="9">
        <v>20180</v>
      </c>
      <c r="N28" s="9"/>
      <c r="Q28" s="9">
        <v>113209</v>
      </c>
      <c r="R28" s="9"/>
      <c r="U28" s="9">
        <v>780701</v>
      </c>
      <c r="V28" s="9"/>
      <c r="Y28" s="9">
        <v>48264</v>
      </c>
      <c r="Z28" s="9"/>
      <c r="AC28" s="9">
        <v>800089</v>
      </c>
      <c r="AD28" s="9"/>
    </row>
  </sheetData>
  <sheetProtection selectLockedCells="1" selectUnlockedCells="1"/>
  <mergeCells count="166">
    <mergeCell ref="A2:F2"/>
    <mergeCell ref="A4:AE4"/>
    <mergeCell ref="B6:C6"/>
    <mergeCell ref="E6:K6"/>
    <mergeCell ref="M6:O6"/>
    <mergeCell ref="Q6:W6"/>
    <mergeCell ref="Y6:AE6"/>
    <mergeCell ref="B7:C7"/>
    <mergeCell ref="E7:G7"/>
    <mergeCell ref="I7:K7"/>
    <mergeCell ref="M7:O7"/>
    <mergeCell ref="Q7:S7"/>
    <mergeCell ref="U7:W7"/>
    <mergeCell ref="Y7:AA7"/>
    <mergeCell ref="AC7:AE7"/>
    <mergeCell ref="B8:C8"/>
    <mergeCell ref="E8:G8"/>
    <mergeCell ref="I8:K8"/>
    <mergeCell ref="M8:O8"/>
    <mergeCell ref="Q8:S8"/>
    <mergeCell ref="U8:W8"/>
    <mergeCell ref="Y8:AA8"/>
    <mergeCell ref="AC8:AE8"/>
    <mergeCell ref="E9:F9"/>
    <mergeCell ref="I9:J9"/>
    <mergeCell ref="M9:N9"/>
    <mergeCell ref="Q9:R9"/>
    <mergeCell ref="U9:V9"/>
    <mergeCell ref="Y9:Z9"/>
    <mergeCell ref="AC9:AD9"/>
    <mergeCell ref="E10:F10"/>
    <mergeCell ref="I10:J10"/>
    <mergeCell ref="M10:N10"/>
    <mergeCell ref="Q10:R10"/>
    <mergeCell ref="U10:V10"/>
    <mergeCell ref="Y10:Z10"/>
    <mergeCell ref="AC10:AD10"/>
    <mergeCell ref="E11:F11"/>
    <mergeCell ref="I11:J11"/>
    <mergeCell ref="M11:N11"/>
    <mergeCell ref="Q11:R11"/>
    <mergeCell ref="U11:V11"/>
    <mergeCell ref="Y11:Z11"/>
    <mergeCell ref="AC11:AD11"/>
    <mergeCell ref="E12:F12"/>
    <mergeCell ref="I12:J12"/>
    <mergeCell ref="M12:N12"/>
    <mergeCell ref="Q12:R12"/>
    <mergeCell ref="U12:V12"/>
    <mergeCell ref="Y12:Z12"/>
    <mergeCell ref="AC12:AD12"/>
    <mergeCell ref="E13:F13"/>
    <mergeCell ref="I13:J13"/>
    <mergeCell ref="M13:N13"/>
    <mergeCell ref="Q13:R13"/>
    <mergeCell ref="U13:V13"/>
    <mergeCell ref="Y13:Z13"/>
    <mergeCell ref="AC13:AD13"/>
    <mergeCell ref="E14:F14"/>
    <mergeCell ref="I14:J14"/>
    <mergeCell ref="M14:N14"/>
    <mergeCell ref="Q14:R14"/>
    <mergeCell ref="U14:V14"/>
    <mergeCell ref="Y14:Z14"/>
    <mergeCell ref="AC14:AD14"/>
    <mergeCell ref="E15:F15"/>
    <mergeCell ref="I15:J15"/>
    <mergeCell ref="M15:N15"/>
    <mergeCell ref="Q15:R15"/>
    <mergeCell ref="U15:V15"/>
    <mergeCell ref="Y15:Z15"/>
    <mergeCell ref="AC15:AD15"/>
    <mergeCell ref="E16:F16"/>
    <mergeCell ref="I16:J16"/>
    <mergeCell ref="M16:N16"/>
    <mergeCell ref="Q16:R16"/>
    <mergeCell ref="U16:V16"/>
    <mergeCell ref="Y16:Z16"/>
    <mergeCell ref="AC16:AD16"/>
    <mergeCell ref="E17:F17"/>
    <mergeCell ref="I17:J17"/>
    <mergeCell ref="M17:N17"/>
    <mergeCell ref="Q17:R17"/>
    <mergeCell ref="U17:V17"/>
    <mergeCell ref="Y17:Z17"/>
    <mergeCell ref="AC17:AD17"/>
    <mergeCell ref="E18:F18"/>
    <mergeCell ref="I18:J18"/>
    <mergeCell ref="M18:N18"/>
    <mergeCell ref="Q18:R18"/>
    <mergeCell ref="U18:V18"/>
    <mergeCell ref="Y18:Z18"/>
    <mergeCell ref="AC18:AD18"/>
    <mergeCell ref="B19:C19"/>
    <mergeCell ref="E19:F19"/>
    <mergeCell ref="I19:J19"/>
    <mergeCell ref="M19:N19"/>
    <mergeCell ref="Q19:R19"/>
    <mergeCell ref="U19:V19"/>
    <mergeCell ref="Y19:Z19"/>
    <mergeCell ref="AC19:AD19"/>
    <mergeCell ref="B20:C20"/>
    <mergeCell ref="E20:G20"/>
    <mergeCell ref="I20:K20"/>
    <mergeCell ref="M20:O20"/>
    <mergeCell ref="Q20:S20"/>
    <mergeCell ref="U20:W20"/>
    <mergeCell ref="Y20:AA20"/>
    <mergeCell ref="AC20:AE20"/>
    <mergeCell ref="E21:F21"/>
    <mergeCell ref="I21:J21"/>
    <mergeCell ref="M21:N21"/>
    <mergeCell ref="Q21:R21"/>
    <mergeCell ref="U21:V21"/>
    <mergeCell ref="Y21:Z21"/>
    <mergeCell ref="AC21:AD21"/>
    <mergeCell ref="E22:F22"/>
    <mergeCell ref="I22:J22"/>
    <mergeCell ref="M22:N22"/>
    <mergeCell ref="Q22:R22"/>
    <mergeCell ref="U22:V22"/>
    <mergeCell ref="Y22:Z22"/>
    <mergeCell ref="AC22:AD22"/>
    <mergeCell ref="E23:F23"/>
    <mergeCell ref="I23:J23"/>
    <mergeCell ref="M23:N23"/>
    <mergeCell ref="Q23:R23"/>
    <mergeCell ref="U23:V23"/>
    <mergeCell ref="Y23:Z23"/>
    <mergeCell ref="AC23:AD23"/>
    <mergeCell ref="E24:F24"/>
    <mergeCell ref="I24:J24"/>
    <mergeCell ref="M24:N24"/>
    <mergeCell ref="Q24:R24"/>
    <mergeCell ref="U24:V24"/>
    <mergeCell ref="Y24:Z24"/>
    <mergeCell ref="AC24:AD24"/>
    <mergeCell ref="E25:F25"/>
    <mergeCell ref="I25:J25"/>
    <mergeCell ref="M25:N25"/>
    <mergeCell ref="Q25:R25"/>
    <mergeCell ref="U25:V25"/>
    <mergeCell ref="Y25:Z25"/>
    <mergeCell ref="AC25:AD25"/>
    <mergeCell ref="E26:F26"/>
    <mergeCell ref="I26:J26"/>
    <mergeCell ref="M26:N26"/>
    <mergeCell ref="Q26:R26"/>
    <mergeCell ref="U26:V26"/>
    <mergeCell ref="Y26:Z26"/>
    <mergeCell ref="AC26:AD26"/>
    <mergeCell ref="E27:F27"/>
    <mergeCell ref="I27:J27"/>
    <mergeCell ref="M27:N27"/>
    <mergeCell ref="Q27:R27"/>
    <mergeCell ref="U27:V27"/>
    <mergeCell ref="Y27:Z27"/>
    <mergeCell ref="AC27:AD27"/>
    <mergeCell ref="B28:C28"/>
    <mergeCell ref="E28:F28"/>
    <mergeCell ref="I28:J28"/>
    <mergeCell ref="M28:N28"/>
    <mergeCell ref="Q28:R28"/>
    <mergeCell ref="U28:V28"/>
    <mergeCell ref="Y28:Z28"/>
    <mergeCell ref="AC28:AD28"/>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2" spans="1:6" ht="15">
      <c r="A2" s="1" t="s">
        <v>940</v>
      </c>
      <c r="B2" s="1"/>
      <c r="C2" s="1"/>
      <c r="D2" s="1"/>
      <c r="E2" s="1"/>
      <c r="F2" s="1"/>
    </row>
    <row r="4" spans="1:8" ht="15">
      <c r="A4" s="2"/>
      <c r="B4" s="2"/>
      <c r="C4" s="2"/>
      <c r="D4" s="2"/>
      <c r="E4" s="2"/>
      <c r="F4" s="2"/>
      <c r="G4" s="2"/>
      <c r="H4" s="2"/>
    </row>
    <row r="6" spans="2:8" ht="15">
      <c r="B6" s="7" t="s">
        <v>331</v>
      </c>
      <c r="C6" s="7"/>
      <c r="D6" s="7"/>
      <c r="F6" s="7" t="s">
        <v>331</v>
      </c>
      <c r="G6" s="7"/>
      <c r="H6" s="7"/>
    </row>
    <row r="7" spans="2:8" ht="15">
      <c r="B7" s="7" t="s">
        <v>20</v>
      </c>
      <c r="C7" s="7"/>
      <c r="D7" s="7"/>
      <c r="F7" s="7" t="s">
        <v>21</v>
      </c>
      <c r="G7" s="7"/>
      <c r="H7" s="7"/>
    </row>
    <row r="8" spans="1:8" ht="15">
      <c r="A8" s="8" t="s">
        <v>1</v>
      </c>
      <c r="B8" s="2"/>
      <c r="C8" s="2"/>
      <c r="D8" s="2"/>
      <c r="F8" s="2"/>
      <c r="G8" s="2"/>
      <c r="H8" s="2"/>
    </row>
    <row r="9" spans="1:7" ht="15">
      <c r="A9" t="s">
        <v>927</v>
      </c>
      <c r="B9" s="9">
        <v>12671</v>
      </c>
      <c r="C9" s="9"/>
      <c r="F9" s="9">
        <v>14240</v>
      </c>
      <c r="G9" s="9"/>
    </row>
    <row r="10" spans="1:7" ht="15">
      <c r="A10" t="s">
        <v>941</v>
      </c>
      <c r="B10" s="11">
        <v>-693</v>
      </c>
      <c r="C10" s="11"/>
      <c r="F10" s="11">
        <v>-3420</v>
      </c>
      <c r="G10" s="11"/>
    </row>
    <row r="11" spans="1:8" ht="15">
      <c r="A11" s="8" t="s">
        <v>201</v>
      </c>
      <c r="B11" s="2"/>
      <c r="C11" s="2"/>
      <c r="D11" s="2"/>
      <c r="F11" s="2"/>
      <c r="G11" s="2"/>
      <c r="H11" s="2"/>
    </row>
    <row r="12" spans="1:7" ht="15">
      <c r="A12" t="s">
        <v>927</v>
      </c>
      <c r="B12" s="9">
        <v>2150</v>
      </c>
      <c r="C12" s="9"/>
      <c r="F12" s="9">
        <v>3471</v>
      </c>
      <c r="G12" s="9"/>
    </row>
    <row r="13" spans="1:7" ht="15">
      <c r="A13" t="s">
        <v>941</v>
      </c>
      <c r="B13" s="11">
        <v>-774</v>
      </c>
      <c r="C13" s="11"/>
      <c r="F13" s="11">
        <v>-2350</v>
      </c>
      <c r="G13" s="11"/>
    </row>
    <row r="14" spans="1:8" ht="15">
      <c r="A14" s="8" t="s">
        <v>206</v>
      </c>
      <c r="B14" s="2"/>
      <c r="C14" s="2"/>
      <c r="D14" s="2"/>
      <c r="F14" s="2"/>
      <c r="G14" s="2"/>
      <c r="H14" s="2"/>
    </row>
    <row r="15" spans="1:7" ht="15">
      <c r="A15" t="s">
        <v>937</v>
      </c>
      <c r="B15" s="19">
        <v>-898</v>
      </c>
      <c r="C15" s="19"/>
      <c r="F15" s="19">
        <v>-1168</v>
      </c>
      <c r="G15" s="19"/>
    </row>
    <row r="16" spans="1:7" ht="15">
      <c r="A16" t="s">
        <v>941</v>
      </c>
      <c r="B16" s="15" t="s">
        <v>147</v>
      </c>
      <c r="C16" s="15"/>
      <c r="F16" s="15" t="s">
        <v>147</v>
      </c>
      <c r="G16" s="15"/>
    </row>
  </sheetData>
  <sheetProtection selectLockedCells="1" selectUnlockedCells="1"/>
  <mergeCells count="24">
    <mergeCell ref="A2:F2"/>
    <mergeCell ref="A4:H4"/>
    <mergeCell ref="B6:D6"/>
    <mergeCell ref="F6:H6"/>
    <mergeCell ref="B7:D7"/>
    <mergeCell ref="F7:H7"/>
    <mergeCell ref="B8:D8"/>
    <mergeCell ref="F8:H8"/>
    <mergeCell ref="B9:C9"/>
    <mergeCell ref="F9:G9"/>
    <mergeCell ref="B10:C10"/>
    <mergeCell ref="F10:G10"/>
    <mergeCell ref="B11:D11"/>
    <mergeCell ref="F11:H11"/>
    <mergeCell ref="B12:C12"/>
    <mergeCell ref="F12:G12"/>
    <mergeCell ref="B13:C13"/>
    <mergeCell ref="F13:G13"/>
    <mergeCell ref="B14:D14"/>
    <mergeCell ref="F14:H14"/>
    <mergeCell ref="B15:C15"/>
    <mergeCell ref="F15:G15"/>
    <mergeCell ref="B16:C16"/>
    <mergeCell ref="F16:G16"/>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2:X38"/>
  <sheetViews>
    <sheetView workbookViewId="0" topLeftCell="A1">
      <selection activeCell="A1" sqref="A1"/>
    </sheetView>
  </sheetViews>
  <sheetFormatPr defaultColWidth="8.00390625" defaultRowHeight="15"/>
  <cols>
    <col min="1" max="1" width="86.8515625" style="0" customWidth="1"/>
    <col min="2"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2:24" ht="15">
      <c r="B4" s="7" t="s">
        <v>942</v>
      </c>
      <c r="C4" s="7"/>
      <c r="D4" s="7"/>
      <c r="F4" s="7" t="s">
        <v>494</v>
      </c>
      <c r="G4" s="7"/>
      <c r="H4" s="7"/>
      <c r="J4" s="22" t="s">
        <v>572</v>
      </c>
      <c r="K4" s="22"/>
      <c r="L4" s="22"/>
      <c r="N4" s="7" t="s">
        <v>32</v>
      </c>
      <c r="O4" s="7"/>
      <c r="P4" s="7"/>
      <c r="R4" s="7" t="s">
        <v>943</v>
      </c>
      <c r="S4" s="7"/>
      <c r="T4" s="7"/>
      <c r="V4" s="7" t="s">
        <v>98</v>
      </c>
      <c r="W4" s="7"/>
      <c r="X4" s="7"/>
    </row>
    <row r="5" spans="1:24" ht="15">
      <c r="A5" s="8" t="s">
        <v>944</v>
      </c>
      <c r="B5" s="2"/>
      <c r="C5" s="2"/>
      <c r="D5" s="2"/>
      <c r="F5" s="2"/>
      <c r="G5" s="2"/>
      <c r="H5" s="2"/>
      <c r="J5" s="2"/>
      <c r="K5" s="2"/>
      <c r="L5" s="2"/>
      <c r="N5" s="2"/>
      <c r="O5" s="2"/>
      <c r="P5" s="2"/>
      <c r="R5" s="2"/>
      <c r="S5" s="2"/>
      <c r="T5" s="2"/>
      <c r="V5" s="2"/>
      <c r="W5" s="2"/>
      <c r="X5" s="2"/>
    </row>
    <row r="6" spans="1:23" ht="15">
      <c r="A6" t="s">
        <v>236</v>
      </c>
      <c r="B6" s="9">
        <v>1325966</v>
      </c>
      <c r="C6" s="9"/>
      <c r="F6" s="9">
        <v>43599</v>
      </c>
      <c r="G6" s="9"/>
      <c r="J6" s="9">
        <v>1369565</v>
      </c>
      <c r="K6" s="9"/>
      <c r="N6" s="9">
        <v>27328</v>
      </c>
      <c r="O6" s="9"/>
      <c r="R6" s="15" t="s">
        <v>170</v>
      </c>
      <c r="S6" s="15"/>
      <c r="V6" s="9">
        <v>1396893</v>
      </c>
      <c r="W6" s="9"/>
    </row>
    <row r="7" spans="1:23" ht="15">
      <c r="A7" t="s">
        <v>237</v>
      </c>
      <c r="B7" s="10">
        <v>485231</v>
      </c>
      <c r="C7" s="10"/>
      <c r="F7" s="10">
        <v>9505</v>
      </c>
      <c r="G7" s="10"/>
      <c r="J7" s="10">
        <v>494736</v>
      </c>
      <c r="K7" s="10"/>
      <c r="N7" s="15" t="s">
        <v>147</v>
      </c>
      <c r="O7" s="15"/>
      <c r="R7" s="15" t="s">
        <v>147</v>
      </c>
      <c r="S7" s="15"/>
      <c r="V7" s="10">
        <v>494736</v>
      </c>
      <c r="W7" s="10"/>
    </row>
    <row r="8" spans="1:23" ht="15">
      <c r="A8" t="s">
        <v>945</v>
      </c>
      <c r="B8" s="10">
        <v>309501</v>
      </c>
      <c r="C8" s="10"/>
      <c r="F8" s="10">
        <v>12491</v>
      </c>
      <c r="G8" s="10"/>
      <c r="J8" s="10">
        <v>321992</v>
      </c>
      <c r="K8" s="10"/>
      <c r="N8" s="10">
        <v>28081</v>
      </c>
      <c r="O8" s="10"/>
      <c r="R8" s="15" t="s">
        <v>147</v>
      </c>
      <c r="S8" s="15"/>
      <c r="V8" s="10">
        <v>350073</v>
      </c>
      <c r="W8" s="10"/>
    </row>
    <row r="9" spans="1:23" ht="15">
      <c r="A9" t="s">
        <v>369</v>
      </c>
      <c r="B9" s="10">
        <v>177006</v>
      </c>
      <c r="C9" s="10"/>
      <c r="F9" s="10">
        <v>5871</v>
      </c>
      <c r="G9" s="10"/>
      <c r="J9" s="10">
        <v>182877</v>
      </c>
      <c r="K9" s="10"/>
      <c r="N9" s="10">
        <v>799</v>
      </c>
      <c r="O9" s="10"/>
      <c r="R9" s="15" t="s">
        <v>147</v>
      </c>
      <c r="S9" s="15"/>
      <c r="V9" s="10">
        <v>183676</v>
      </c>
      <c r="W9" s="10"/>
    </row>
    <row r="10" spans="1:23" ht="15">
      <c r="A10" t="s">
        <v>946</v>
      </c>
      <c r="B10" s="10">
        <v>248000</v>
      </c>
      <c r="C10" s="10"/>
      <c r="F10" s="10">
        <v>14665</v>
      </c>
      <c r="G10" s="10"/>
      <c r="J10" s="10">
        <v>262665</v>
      </c>
      <c r="K10" s="10"/>
      <c r="N10" s="11">
        <v>-1552</v>
      </c>
      <c r="O10" s="11"/>
      <c r="R10" s="15" t="s">
        <v>147</v>
      </c>
      <c r="S10" s="15"/>
      <c r="V10" s="10">
        <v>261113</v>
      </c>
      <c r="W10" s="10"/>
    </row>
    <row r="11" spans="1:23" ht="15">
      <c r="A11" t="s">
        <v>947</v>
      </c>
      <c r="B11" s="10">
        <v>96738</v>
      </c>
      <c r="C11" s="10"/>
      <c r="F11" s="10">
        <v>3584</v>
      </c>
      <c r="G11" s="10"/>
      <c r="J11" s="10">
        <v>100322</v>
      </c>
      <c r="K11" s="10"/>
      <c r="N11" s="10">
        <v>1694</v>
      </c>
      <c r="O11" s="10"/>
      <c r="R11" s="11">
        <v>-1080</v>
      </c>
      <c r="S11" s="11"/>
      <c r="V11" s="10">
        <v>100936</v>
      </c>
      <c r="W11" s="10"/>
    </row>
    <row r="12" spans="1:23" ht="15">
      <c r="A12" t="s">
        <v>948</v>
      </c>
      <c r="B12" s="10">
        <v>25259</v>
      </c>
      <c r="C12" s="10"/>
      <c r="F12" s="10">
        <v>3094</v>
      </c>
      <c r="G12" s="10"/>
      <c r="J12" s="10">
        <v>28353</v>
      </c>
      <c r="K12" s="10"/>
      <c r="N12" s="11">
        <v>-2293</v>
      </c>
      <c r="O12" s="11"/>
      <c r="R12" s="15" t="s">
        <v>147</v>
      </c>
      <c r="S12" s="15"/>
      <c r="V12" s="10">
        <v>26060</v>
      </c>
      <c r="W12" s="10"/>
    </row>
    <row r="13" spans="1:23" ht="15">
      <c r="A13" t="s">
        <v>949</v>
      </c>
      <c r="B13" s="10">
        <v>134874</v>
      </c>
      <c r="C13" s="10"/>
      <c r="F13" s="10">
        <v>8292</v>
      </c>
      <c r="G13" s="10"/>
      <c r="J13" s="10">
        <v>143166</v>
      </c>
      <c r="K13" s="10"/>
      <c r="N13" s="11">
        <v>-6737</v>
      </c>
      <c r="O13" s="11"/>
      <c r="R13" s="15" t="s">
        <v>147</v>
      </c>
      <c r="S13" s="15"/>
      <c r="V13" s="10">
        <v>136429</v>
      </c>
      <c r="W13" s="10"/>
    </row>
    <row r="14" spans="1:23" ht="15">
      <c r="A14" t="s">
        <v>950</v>
      </c>
      <c r="B14" s="10">
        <v>418741</v>
      </c>
      <c r="C14" s="10"/>
      <c r="F14" s="10">
        <v>5609</v>
      </c>
      <c r="G14" s="10"/>
      <c r="J14" s="10">
        <v>424350</v>
      </c>
      <c r="K14" s="10"/>
      <c r="N14" s="10">
        <v>891</v>
      </c>
      <c r="O14" s="10"/>
      <c r="R14" s="15" t="s">
        <v>147</v>
      </c>
      <c r="S14" s="15"/>
      <c r="V14" s="10">
        <v>425241</v>
      </c>
      <c r="W14" s="10"/>
    </row>
    <row r="15" spans="1:24" ht="15">
      <c r="A15" s="8" t="s">
        <v>951</v>
      </c>
      <c r="B15" s="2"/>
      <c r="C15" s="2"/>
      <c r="D15" s="2"/>
      <c r="F15" s="2"/>
      <c r="G15" s="2"/>
      <c r="H15" s="2"/>
      <c r="J15" s="2"/>
      <c r="K15" s="2"/>
      <c r="L15" s="2"/>
      <c r="N15" s="2"/>
      <c r="O15" s="2"/>
      <c r="P15" s="2"/>
      <c r="R15" s="2"/>
      <c r="S15" s="2"/>
      <c r="T15" s="2"/>
      <c r="V15" s="2"/>
      <c r="W15" s="2"/>
      <c r="X15" s="2"/>
    </row>
    <row r="16" spans="1:23" ht="15">
      <c r="A16" t="s">
        <v>236</v>
      </c>
      <c r="B16" s="9">
        <v>1370359</v>
      </c>
      <c r="C16" s="9"/>
      <c r="F16" s="9">
        <v>53027</v>
      </c>
      <c r="G16" s="9"/>
      <c r="J16" s="9">
        <v>1423386</v>
      </c>
      <c r="K16" s="9"/>
      <c r="N16" s="9">
        <v>22543</v>
      </c>
      <c r="O16" s="9"/>
      <c r="R16" s="15" t="s">
        <v>170</v>
      </c>
      <c r="S16" s="15"/>
      <c r="V16" s="9">
        <v>1445929</v>
      </c>
      <c r="W16" s="9"/>
    </row>
    <row r="17" spans="1:23" ht="15">
      <c r="A17" t="s">
        <v>237</v>
      </c>
      <c r="B17" s="10">
        <v>511163</v>
      </c>
      <c r="C17" s="10"/>
      <c r="F17" s="10">
        <v>13403</v>
      </c>
      <c r="G17" s="10"/>
      <c r="J17" s="10">
        <v>524566</v>
      </c>
      <c r="K17" s="10"/>
      <c r="N17" s="15" t="s">
        <v>147</v>
      </c>
      <c r="O17" s="15"/>
      <c r="R17" s="15" t="s">
        <v>147</v>
      </c>
      <c r="S17" s="15"/>
      <c r="V17" s="10">
        <v>524566</v>
      </c>
      <c r="W17" s="10"/>
    </row>
    <row r="18" spans="1:23" ht="15">
      <c r="A18" t="s">
        <v>952</v>
      </c>
      <c r="B18" s="10">
        <v>312229</v>
      </c>
      <c r="C18" s="10"/>
      <c r="F18" s="10">
        <v>12532</v>
      </c>
      <c r="G18" s="10"/>
      <c r="J18" s="10">
        <v>324761</v>
      </c>
      <c r="K18" s="10"/>
      <c r="N18" s="10">
        <v>25650</v>
      </c>
      <c r="O18" s="10"/>
      <c r="R18" s="15" t="s">
        <v>147</v>
      </c>
      <c r="S18" s="15"/>
      <c r="V18" s="10">
        <v>350411</v>
      </c>
      <c r="W18" s="10"/>
    </row>
    <row r="19" spans="1:23" ht="15">
      <c r="A19" t="s">
        <v>369</v>
      </c>
      <c r="B19" s="10">
        <v>165478</v>
      </c>
      <c r="C19" s="10"/>
      <c r="F19" s="10">
        <v>5803</v>
      </c>
      <c r="G19" s="10"/>
      <c r="J19" s="10">
        <v>171281</v>
      </c>
      <c r="K19" s="10"/>
      <c r="N19" s="10">
        <v>740</v>
      </c>
      <c r="O19" s="10"/>
      <c r="R19" s="15" t="s">
        <v>147</v>
      </c>
      <c r="S19" s="15"/>
      <c r="V19" s="10">
        <v>172021</v>
      </c>
      <c r="W19" s="10"/>
    </row>
    <row r="20" spans="1:23" ht="15">
      <c r="A20" t="s">
        <v>953</v>
      </c>
      <c r="B20" s="10">
        <v>278079</v>
      </c>
      <c r="C20" s="10"/>
      <c r="F20" s="10">
        <v>17947</v>
      </c>
      <c r="G20" s="10"/>
      <c r="J20" s="10">
        <v>296026</v>
      </c>
      <c r="K20" s="10"/>
      <c r="N20" s="11">
        <v>-3847</v>
      </c>
      <c r="O20" s="11"/>
      <c r="R20" s="15" t="s">
        <v>147</v>
      </c>
      <c r="S20" s="15"/>
      <c r="V20" s="10">
        <v>292179</v>
      </c>
      <c r="W20" s="10"/>
    </row>
    <row r="21" spans="1:23" ht="15">
      <c r="A21" t="s">
        <v>947</v>
      </c>
      <c r="B21" s="10">
        <v>92019</v>
      </c>
      <c r="C21" s="10"/>
      <c r="F21" s="10">
        <v>3581</v>
      </c>
      <c r="G21" s="10"/>
      <c r="J21" s="10">
        <v>95600</v>
      </c>
      <c r="K21" s="10"/>
      <c r="N21" s="10">
        <v>781</v>
      </c>
      <c r="O21" s="10"/>
      <c r="R21" s="11">
        <v>-189</v>
      </c>
      <c r="S21" s="11"/>
      <c r="V21" s="10">
        <v>96192</v>
      </c>
      <c r="W21" s="10"/>
    </row>
    <row r="22" spans="1:23" ht="15">
      <c r="A22" t="s">
        <v>948</v>
      </c>
      <c r="B22" s="10">
        <v>77583</v>
      </c>
      <c r="C22" s="10"/>
      <c r="F22" s="10">
        <v>5515</v>
      </c>
      <c r="G22" s="10"/>
      <c r="J22" s="10">
        <v>83098</v>
      </c>
      <c r="K22" s="10"/>
      <c r="N22" s="11">
        <v>-340</v>
      </c>
      <c r="O22" s="11"/>
      <c r="R22" s="15" t="s">
        <v>147</v>
      </c>
      <c r="S22" s="15"/>
      <c r="V22" s="10">
        <v>82758</v>
      </c>
      <c r="W22" s="10"/>
    </row>
    <row r="23" spans="1:23" ht="15">
      <c r="A23" t="s">
        <v>949</v>
      </c>
      <c r="B23" s="10">
        <v>114716</v>
      </c>
      <c r="C23" s="10"/>
      <c r="F23" s="10">
        <v>9054</v>
      </c>
      <c r="G23" s="10"/>
      <c r="J23" s="10">
        <v>123770</v>
      </c>
      <c r="K23" s="10"/>
      <c r="N23" s="11">
        <v>-7854</v>
      </c>
      <c r="O23" s="11"/>
      <c r="R23" s="15" t="s">
        <v>147</v>
      </c>
      <c r="S23" s="15"/>
      <c r="V23" s="10">
        <v>115916</v>
      </c>
      <c r="W23" s="10"/>
    </row>
    <row r="24" spans="1:23" ht="15">
      <c r="A24" t="s">
        <v>950</v>
      </c>
      <c r="B24" s="10">
        <v>405938</v>
      </c>
      <c r="C24" s="10"/>
      <c r="F24" s="10">
        <v>6401</v>
      </c>
      <c r="G24" s="10"/>
      <c r="J24" s="10">
        <v>412339</v>
      </c>
      <c r="K24" s="10"/>
      <c r="N24" s="10">
        <v>4280</v>
      </c>
      <c r="O24" s="10"/>
      <c r="R24" s="15" t="s">
        <v>147</v>
      </c>
      <c r="S24" s="15"/>
      <c r="V24" s="10">
        <v>416619</v>
      </c>
      <c r="W24" s="10"/>
    </row>
    <row r="25" spans="1:24" ht="15">
      <c r="A25" s="8" t="s">
        <v>954</v>
      </c>
      <c r="B25" s="2"/>
      <c r="C25" s="2"/>
      <c r="D25" s="2"/>
      <c r="F25" s="2"/>
      <c r="G25" s="2"/>
      <c r="H25" s="2"/>
      <c r="J25" s="2"/>
      <c r="K25" s="2"/>
      <c r="L25" s="2"/>
      <c r="N25" s="2"/>
      <c r="O25" s="2"/>
      <c r="P25" s="2"/>
      <c r="R25" s="2"/>
      <c r="S25" s="2"/>
      <c r="T25" s="2"/>
      <c r="V25" s="2"/>
      <c r="W25" s="2"/>
      <c r="X25" s="2"/>
    </row>
    <row r="26" spans="1:23" ht="15">
      <c r="A26" t="s">
        <v>236</v>
      </c>
      <c r="B26" s="9">
        <v>1372638</v>
      </c>
      <c r="C26" s="9"/>
      <c r="F26" s="9">
        <v>46276</v>
      </c>
      <c r="G26" s="9"/>
      <c r="J26" s="9">
        <v>1418914</v>
      </c>
      <c r="K26" s="9"/>
      <c r="N26" s="9">
        <v>23569</v>
      </c>
      <c r="O26" s="9"/>
      <c r="R26" s="15" t="s">
        <v>170</v>
      </c>
      <c r="S26" s="15"/>
      <c r="V26" s="9">
        <v>1442483</v>
      </c>
      <c r="W26" s="9"/>
    </row>
    <row r="27" spans="1:23" ht="15">
      <c r="A27" t="s">
        <v>237</v>
      </c>
      <c r="B27" s="10">
        <v>539352</v>
      </c>
      <c r="C27" s="10"/>
      <c r="F27" s="10">
        <v>12014</v>
      </c>
      <c r="G27" s="10"/>
      <c r="J27" s="10">
        <v>551366</v>
      </c>
      <c r="K27" s="10"/>
      <c r="N27" s="15" t="s">
        <v>147</v>
      </c>
      <c r="O27" s="15"/>
      <c r="R27" s="15" t="s">
        <v>147</v>
      </c>
      <c r="S27" s="15"/>
      <c r="V27" s="10">
        <v>551366</v>
      </c>
      <c r="W27" s="10"/>
    </row>
    <row r="28" spans="1:23" ht="15">
      <c r="A28" t="s">
        <v>955</v>
      </c>
      <c r="B28" s="10">
        <v>294586</v>
      </c>
      <c r="C28" s="10"/>
      <c r="F28" s="10">
        <v>11151</v>
      </c>
      <c r="G28" s="10"/>
      <c r="J28" s="10">
        <v>305737</v>
      </c>
      <c r="K28" s="10"/>
      <c r="N28" s="10">
        <v>25501</v>
      </c>
      <c r="O28" s="10"/>
      <c r="R28" s="15" t="s">
        <v>147</v>
      </c>
      <c r="S28" s="15"/>
      <c r="V28" s="10">
        <v>331238</v>
      </c>
      <c r="W28" s="10"/>
    </row>
    <row r="29" spans="1:23" ht="15">
      <c r="A29" t="s">
        <v>369</v>
      </c>
      <c r="B29" s="10">
        <v>155162</v>
      </c>
      <c r="C29" s="10"/>
      <c r="F29" s="10">
        <v>5352</v>
      </c>
      <c r="G29" s="10"/>
      <c r="J29" s="10">
        <v>160514</v>
      </c>
      <c r="K29" s="10"/>
      <c r="N29" s="10">
        <v>769</v>
      </c>
      <c r="O29" s="10"/>
      <c r="R29" s="15" t="s">
        <v>147</v>
      </c>
      <c r="S29" s="15"/>
      <c r="V29" s="10">
        <v>161283</v>
      </c>
      <c r="W29" s="10"/>
    </row>
    <row r="30" spans="1:23" ht="15">
      <c r="A30" t="s">
        <v>953</v>
      </c>
      <c r="B30" s="10">
        <v>287128</v>
      </c>
      <c r="C30" s="10"/>
      <c r="F30" s="10">
        <v>15434</v>
      </c>
      <c r="G30" s="10"/>
      <c r="J30" s="10">
        <v>302562</v>
      </c>
      <c r="K30" s="10"/>
      <c r="N30" s="11">
        <v>-2701</v>
      </c>
      <c r="O30" s="11"/>
      <c r="R30" s="15" t="s">
        <v>147</v>
      </c>
      <c r="S30" s="15"/>
      <c r="V30" s="10">
        <v>299861</v>
      </c>
      <c r="W30" s="10"/>
    </row>
    <row r="31" spans="1:23" ht="15">
      <c r="A31" t="s">
        <v>947</v>
      </c>
      <c r="B31" s="10">
        <v>83070</v>
      </c>
      <c r="C31" s="10"/>
      <c r="F31" s="10">
        <v>3584</v>
      </c>
      <c r="G31" s="10"/>
      <c r="J31" s="10">
        <v>86654</v>
      </c>
      <c r="K31" s="10"/>
      <c r="N31" s="10">
        <v>608</v>
      </c>
      <c r="O31" s="10"/>
      <c r="R31" s="11">
        <v>-132</v>
      </c>
      <c r="S31" s="11"/>
      <c r="V31" s="10">
        <v>87130</v>
      </c>
      <c r="W31" s="10"/>
    </row>
    <row r="32" spans="1:23" ht="15">
      <c r="A32" t="s">
        <v>948</v>
      </c>
      <c r="B32" s="10">
        <v>74121</v>
      </c>
      <c r="C32" s="10"/>
      <c r="F32" s="10">
        <v>5321</v>
      </c>
      <c r="G32" s="10"/>
      <c r="J32" s="10">
        <v>79442</v>
      </c>
      <c r="K32" s="10"/>
      <c r="N32" s="11">
        <v>-1356</v>
      </c>
      <c r="O32" s="11"/>
      <c r="R32" s="15" t="s">
        <v>147</v>
      </c>
      <c r="S32" s="15"/>
      <c r="V32" s="10">
        <v>78086</v>
      </c>
      <c r="W32" s="10"/>
    </row>
    <row r="33" spans="1:23" ht="15">
      <c r="A33" t="s">
        <v>949</v>
      </c>
      <c r="B33" s="10">
        <v>132490</v>
      </c>
      <c r="C33" s="10"/>
      <c r="F33" s="10">
        <v>7968</v>
      </c>
      <c r="G33" s="10"/>
      <c r="J33" s="10">
        <v>140458</v>
      </c>
      <c r="K33" s="10"/>
      <c r="N33" s="11">
        <v>-3230</v>
      </c>
      <c r="O33" s="11"/>
      <c r="R33" s="15" t="s">
        <v>147</v>
      </c>
      <c r="S33" s="15"/>
      <c r="V33" s="10">
        <v>137228</v>
      </c>
      <c r="W33" s="10"/>
    </row>
    <row r="34" spans="1:23" ht="15">
      <c r="A34" t="s">
        <v>950</v>
      </c>
      <c r="B34" s="10">
        <v>390690</v>
      </c>
      <c r="C34" s="10"/>
      <c r="F34" s="10">
        <v>15954</v>
      </c>
      <c r="G34" s="10"/>
      <c r="J34" s="10">
        <v>406644</v>
      </c>
      <c r="K34" s="10"/>
      <c r="N34" s="10">
        <v>353</v>
      </c>
      <c r="O34" s="10"/>
      <c r="R34" s="15" t="s">
        <v>147</v>
      </c>
      <c r="S34" s="15"/>
      <c r="V34" s="10">
        <v>406997</v>
      </c>
      <c r="W34" s="10"/>
    </row>
    <row r="35" spans="1:24" ht="15">
      <c r="A35" s="8" t="s">
        <v>956</v>
      </c>
      <c r="B35" s="2"/>
      <c r="C35" s="2"/>
      <c r="D35" s="2"/>
      <c r="F35" s="2"/>
      <c r="G35" s="2"/>
      <c r="H35" s="2"/>
      <c r="J35" s="2"/>
      <c r="K35" s="2"/>
      <c r="L35" s="2"/>
      <c r="N35" s="2"/>
      <c r="O35" s="2"/>
      <c r="P35" s="2"/>
      <c r="R35" s="2"/>
      <c r="S35" s="2"/>
      <c r="T35" s="2"/>
      <c r="V35" s="2"/>
      <c r="W35" s="2"/>
      <c r="X35" s="2"/>
    </row>
    <row r="36" spans="1:23" ht="15">
      <c r="A36" t="s">
        <v>957</v>
      </c>
      <c r="B36" s="9">
        <v>5458104</v>
      </c>
      <c r="C36" s="9"/>
      <c r="F36" s="9">
        <v>272950</v>
      </c>
      <c r="G36" s="9"/>
      <c r="J36" s="9">
        <v>5731054</v>
      </c>
      <c r="K36" s="9"/>
      <c r="N36" s="9">
        <v>87050</v>
      </c>
      <c r="O36" s="9"/>
      <c r="R36" s="19">
        <v>-35528</v>
      </c>
      <c r="S36" s="19"/>
      <c r="V36" s="9">
        <v>5782576</v>
      </c>
      <c r="W36" s="9"/>
    </row>
    <row r="37" spans="1:23" ht="15">
      <c r="A37" t="s">
        <v>958</v>
      </c>
      <c r="B37" s="9">
        <v>5177878</v>
      </c>
      <c r="C37" s="9"/>
      <c r="F37" s="9">
        <v>278688</v>
      </c>
      <c r="G37" s="9"/>
      <c r="J37" s="9">
        <v>5456566</v>
      </c>
      <c r="K37" s="9"/>
      <c r="N37" s="9">
        <v>73241</v>
      </c>
      <c r="O37" s="9"/>
      <c r="R37" s="19">
        <v>-15075</v>
      </c>
      <c r="S37" s="19"/>
      <c r="V37" s="9">
        <v>5514732</v>
      </c>
      <c r="W37" s="9"/>
    </row>
    <row r="38" spans="1:23" ht="15">
      <c r="A38" t="s">
        <v>959</v>
      </c>
      <c r="B38" s="9">
        <v>4975555</v>
      </c>
      <c r="C38" s="9"/>
      <c r="F38" s="9">
        <v>273770</v>
      </c>
      <c r="G38" s="9"/>
      <c r="J38" s="9">
        <v>5249325</v>
      </c>
      <c r="K38" s="9"/>
      <c r="N38" s="9">
        <v>60430</v>
      </c>
      <c r="O38" s="9"/>
      <c r="R38" s="15" t="s">
        <v>170</v>
      </c>
      <c r="S38" s="15"/>
      <c r="V38" s="9">
        <v>5309755</v>
      </c>
      <c r="W38" s="9"/>
    </row>
  </sheetData>
  <sheetProtection selectLockedCells="1" selectUnlockedCells="1"/>
  <mergeCells count="211">
    <mergeCell ref="A2:X2"/>
    <mergeCell ref="B4:D4"/>
    <mergeCell ref="F4:H4"/>
    <mergeCell ref="J4:L4"/>
    <mergeCell ref="N4:P4"/>
    <mergeCell ref="R4:T4"/>
    <mergeCell ref="V4:X4"/>
    <mergeCell ref="B5:D5"/>
    <mergeCell ref="F5:H5"/>
    <mergeCell ref="J5:L5"/>
    <mergeCell ref="N5:P5"/>
    <mergeCell ref="R5:T5"/>
    <mergeCell ref="V5:X5"/>
    <mergeCell ref="B6:C6"/>
    <mergeCell ref="F6:G6"/>
    <mergeCell ref="J6:K6"/>
    <mergeCell ref="N6:O6"/>
    <mergeCell ref="R6:S6"/>
    <mergeCell ref="V6:W6"/>
    <mergeCell ref="B7:C7"/>
    <mergeCell ref="F7:G7"/>
    <mergeCell ref="J7:K7"/>
    <mergeCell ref="N7:O7"/>
    <mergeCell ref="R7:S7"/>
    <mergeCell ref="V7:W7"/>
    <mergeCell ref="B8:C8"/>
    <mergeCell ref="F8:G8"/>
    <mergeCell ref="J8:K8"/>
    <mergeCell ref="N8:O8"/>
    <mergeCell ref="R8:S8"/>
    <mergeCell ref="V8:W8"/>
    <mergeCell ref="B9:C9"/>
    <mergeCell ref="F9:G9"/>
    <mergeCell ref="J9:K9"/>
    <mergeCell ref="N9:O9"/>
    <mergeCell ref="R9:S9"/>
    <mergeCell ref="V9:W9"/>
    <mergeCell ref="B10:C10"/>
    <mergeCell ref="F10:G10"/>
    <mergeCell ref="J10:K10"/>
    <mergeCell ref="N10:O10"/>
    <mergeCell ref="R10:S10"/>
    <mergeCell ref="V10:W10"/>
    <mergeCell ref="B11:C11"/>
    <mergeCell ref="F11:G11"/>
    <mergeCell ref="J11:K11"/>
    <mergeCell ref="N11:O11"/>
    <mergeCell ref="R11:S11"/>
    <mergeCell ref="V11:W11"/>
    <mergeCell ref="B12:C12"/>
    <mergeCell ref="F12:G12"/>
    <mergeCell ref="J12:K12"/>
    <mergeCell ref="N12:O12"/>
    <mergeCell ref="R12:S12"/>
    <mergeCell ref="V12:W12"/>
    <mergeCell ref="B13:C13"/>
    <mergeCell ref="F13:G13"/>
    <mergeCell ref="J13:K13"/>
    <mergeCell ref="N13:O13"/>
    <mergeCell ref="R13:S13"/>
    <mergeCell ref="V13:W13"/>
    <mergeCell ref="B14:C14"/>
    <mergeCell ref="F14:G14"/>
    <mergeCell ref="J14:K14"/>
    <mergeCell ref="N14:O14"/>
    <mergeCell ref="R14:S14"/>
    <mergeCell ref="V14:W14"/>
    <mergeCell ref="B15:D15"/>
    <mergeCell ref="F15:H15"/>
    <mergeCell ref="J15:L15"/>
    <mergeCell ref="N15:P15"/>
    <mergeCell ref="R15:T15"/>
    <mergeCell ref="V15:X15"/>
    <mergeCell ref="B16:C16"/>
    <mergeCell ref="F16:G16"/>
    <mergeCell ref="J16:K16"/>
    <mergeCell ref="N16:O16"/>
    <mergeCell ref="R16:S16"/>
    <mergeCell ref="V16:W16"/>
    <mergeCell ref="B17:C17"/>
    <mergeCell ref="F17:G17"/>
    <mergeCell ref="J17:K17"/>
    <mergeCell ref="N17:O17"/>
    <mergeCell ref="R17:S17"/>
    <mergeCell ref="V17:W17"/>
    <mergeCell ref="B18:C18"/>
    <mergeCell ref="F18:G18"/>
    <mergeCell ref="J18:K18"/>
    <mergeCell ref="N18:O18"/>
    <mergeCell ref="R18:S18"/>
    <mergeCell ref="V18:W18"/>
    <mergeCell ref="B19:C19"/>
    <mergeCell ref="F19:G19"/>
    <mergeCell ref="J19:K19"/>
    <mergeCell ref="N19:O19"/>
    <mergeCell ref="R19:S19"/>
    <mergeCell ref="V19:W19"/>
    <mergeCell ref="B20:C20"/>
    <mergeCell ref="F20:G20"/>
    <mergeCell ref="J20:K20"/>
    <mergeCell ref="N20:O20"/>
    <mergeCell ref="R20:S20"/>
    <mergeCell ref="V20:W20"/>
    <mergeCell ref="B21:C21"/>
    <mergeCell ref="F21:G21"/>
    <mergeCell ref="J21:K21"/>
    <mergeCell ref="N21:O21"/>
    <mergeCell ref="R21:S21"/>
    <mergeCell ref="V21:W21"/>
    <mergeCell ref="B22:C22"/>
    <mergeCell ref="F22:G22"/>
    <mergeCell ref="J22:K22"/>
    <mergeCell ref="N22:O22"/>
    <mergeCell ref="R22:S22"/>
    <mergeCell ref="V22:W22"/>
    <mergeCell ref="B23:C23"/>
    <mergeCell ref="F23:G23"/>
    <mergeCell ref="J23:K23"/>
    <mergeCell ref="N23:O23"/>
    <mergeCell ref="R23:S23"/>
    <mergeCell ref="V23:W23"/>
    <mergeCell ref="B24:C24"/>
    <mergeCell ref="F24:G24"/>
    <mergeCell ref="J24:K24"/>
    <mergeCell ref="N24:O24"/>
    <mergeCell ref="R24:S24"/>
    <mergeCell ref="V24:W24"/>
    <mergeCell ref="B25:D25"/>
    <mergeCell ref="F25:H25"/>
    <mergeCell ref="J25:L25"/>
    <mergeCell ref="N25:P25"/>
    <mergeCell ref="R25:T25"/>
    <mergeCell ref="V25:X25"/>
    <mergeCell ref="B26:C26"/>
    <mergeCell ref="F26:G26"/>
    <mergeCell ref="J26:K26"/>
    <mergeCell ref="N26:O26"/>
    <mergeCell ref="R26:S26"/>
    <mergeCell ref="V26:W26"/>
    <mergeCell ref="B27:C27"/>
    <mergeCell ref="F27:G27"/>
    <mergeCell ref="J27:K27"/>
    <mergeCell ref="N27:O27"/>
    <mergeCell ref="R27:S27"/>
    <mergeCell ref="V27:W27"/>
    <mergeCell ref="B28:C28"/>
    <mergeCell ref="F28:G28"/>
    <mergeCell ref="J28:K28"/>
    <mergeCell ref="N28:O28"/>
    <mergeCell ref="R28:S28"/>
    <mergeCell ref="V28:W28"/>
    <mergeCell ref="B29:C29"/>
    <mergeCell ref="F29:G29"/>
    <mergeCell ref="J29:K29"/>
    <mergeCell ref="N29:O29"/>
    <mergeCell ref="R29:S29"/>
    <mergeCell ref="V29:W29"/>
    <mergeCell ref="B30:C30"/>
    <mergeCell ref="F30:G30"/>
    <mergeCell ref="J30:K30"/>
    <mergeCell ref="N30:O30"/>
    <mergeCell ref="R30:S30"/>
    <mergeCell ref="V30:W30"/>
    <mergeCell ref="B31:C31"/>
    <mergeCell ref="F31:G31"/>
    <mergeCell ref="J31:K31"/>
    <mergeCell ref="N31:O31"/>
    <mergeCell ref="R31:S31"/>
    <mergeCell ref="V31:W31"/>
    <mergeCell ref="B32:C32"/>
    <mergeCell ref="F32:G32"/>
    <mergeCell ref="J32:K32"/>
    <mergeCell ref="N32:O32"/>
    <mergeCell ref="R32:S32"/>
    <mergeCell ref="V32:W32"/>
    <mergeCell ref="B33:C33"/>
    <mergeCell ref="F33:G33"/>
    <mergeCell ref="J33:K33"/>
    <mergeCell ref="N33:O33"/>
    <mergeCell ref="R33:S33"/>
    <mergeCell ref="V33:W33"/>
    <mergeCell ref="B34:C34"/>
    <mergeCell ref="F34:G34"/>
    <mergeCell ref="J34:K34"/>
    <mergeCell ref="N34:O34"/>
    <mergeCell ref="R34:S34"/>
    <mergeCell ref="V34:W34"/>
    <mergeCell ref="B35:D35"/>
    <mergeCell ref="F35:H35"/>
    <mergeCell ref="J35:L35"/>
    <mergeCell ref="N35:P35"/>
    <mergeCell ref="R35:T35"/>
    <mergeCell ref="V35:X35"/>
    <mergeCell ref="B36:C36"/>
    <mergeCell ref="F36:G36"/>
    <mergeCell ref="J36:K36"/>
    <mergeCell ref="N36:O36"/>
    <mergeCell ref="R36:S36"/>
    <mergeCell ref="V36:W36"/>
    <mergeCell ref="B37:C37"/>
    <mergeCell ref="F37:G37"/>
    <mergeCell ref="J37:K37"/>
    <mergeCell ref="N37:O37"/>
    <mergeCell ref="R37:S37"/>
    <mergeCell ref="V37:W37"/>
    <mergeCell ref="B38:C38"/>
    <mergeCell ref="F38:G38"/>
    <mergeCell ref="J38:K38"/>
    <mergeCell ref="N38:O38"/>
    <mergeCell ref="R38:S38"/>
    <mergeCell ref="V38:W38"/>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2:P18"/>
  <sheetViews>
    <sheetView workbookViewId="0" topLeftCell="A1">
      <selection activeCell="A1" sqref="A1"/>
    </sheetView>
  </sheetViews>
  <sheetFormatPr defaultColWidth="8.00390625" defaultRowHeight="15"/>
  <cols>
    <col min="1" max="1" width="76.8515625" style="0" customWidth="1"/>
    <col min="2" max="16384" width="8.7109375" style="0" customWidth="1"/>
  </cols>
  <sheetData>
    <row r="2" spans="1:6" ht="15">
      <c r="A2" s="1" t="s">
        <v>960</v>
      </c>
      <c r="B2" s="1"/>
      <c r="C2" s="1"/>
      <c r="D2" s="1"/>
      <c r="E2" s="1"/>
      <c r="F2" s="1"/>
    </row>
    <row r="4" spans="1:16" ht="15">
      <c r="A4" s="2"/>
      <c r="B4" s="2"/>
      <c r="C4" s="2"/>
      <c r="D4" s="2"/>
      <c r="E4" s="2"/>
      <c r="F4" s="2"/>
      <c r="G4" s="2"/>
      <c r="H4" s="2"/>
      <c r="I4" s="2"/>
      <c r="J4" s="2"/>
      <c r="K4" s="2"/>
      <c r="L4" s="2"/>
      <c r="M4" s="2"/>
      <c r="N4" s="2"/>
      <c r="O4" s="2"/>
      <c r="P4" s="2"/>
    </row>
    <row r="6" spans="2:16" ht="15">
      <c r="B6" s="7" t="s">
        <v>961</v>
      </c>
      <c r="C6" s="7"/>
      <c r="D6" s="7"/>
      <c r="E6" s="7"/>
      <c r="F6" s="7"/>
      <c r="G6" s="7"/>
      <c r="H6" s="7"/>
      <c r="I6" s="7"/>
      <c r="J6" s="7"/>
      <c r="K6" s="7"/>
      <c r="L6" s="7"/>
      <c r="M6" s="7"/>
      <c r="N6" s="7"/>
      <c r="O6" s="7"/>
      <c r="P6" s="7"/>
    </row>
    <row r="7" spans="2:16" ht="15">
      <c r="B7" s="7" t="s">
        <v>962</v>
      </c>
      <c r="C7" s="7"/>
      <c r="D7" s="7"/>
      <c r="F7" s="7" t="s">
        <v>963</v>
      </c>
      <c r="G7" s="7"/>
      <c r="H7" s="7"/>
      <c r="J7" s="7" t="s">
        <v>964</v>
      </c>
      <c r="K7" s="7"/>
      <c r="L7" s="7"/>
      <c r="N7" s="7" t="s">
        <v>965</v>
      </c>
      <c r="O7" s="7"/>
      <c r="P7" s="7"/>
    </row>
    <row r="8" spans="1:16" ht="15">
      <c r="A8" s="8" t="s">
        <v>20</v>
      </c>
      <c r="B8" s="2"/>
      <c r="C8" s="2"/>
      <c r="D8" s="2"/>
      <c r="F8" s="2"/>
      <c r="G8" s="2"/>
      <c r="H8" s="2"/>
      <c r="J8" s="2"/>
      <c r="K8" s="2"/>
      <c r="L8" s="2"/>
      <c r="N8" s="2"/>
      <c r="O8" s="2"/>
      <c r="P8" s="2"/>
    </row>
    <row r="9" spans="1:15" ht="15">
      <c r="A9" t="s">
        <v>236</v>
      </c>
      <c r="B9" s="9">
        <v>409361</v>
      </c>
      <c r="C9" s="9"/>
      <c r="F9" s="9">
        <v>319298</v>
      </c>
      <c r="G9" s="9"/>
      <c r="J9" s="9">
        <v>296013</v>
      </c>
      <c r="K9" s="9"/>
      <c r="N9" s="9">
        <v>372221</v>
      </c>
      <c r="O9" s="9"/>
    </row>
    <row r="10" spans="1:15" ht="15">
      <c r="A10" t="s">
        <v>966</v>
      </c>
      <c r="B10" s="10">
        <v>315155</v>
      </c>
      <c r="C10" s="10"/>
      <c r="F10" s="10">
        <v>266019</v>
      </c>
      <c r="G10" s="10"/>
      <c r="J10" s="10">
        <v>259569</v>
      </c>
      <c r="K10" s="10"/>
      <c r="N10" s="10">
        <v>295037</v>
      </c>
      <c r="O10" s="10"/>
    </row>
    <row r="11" spans="1:15" ht="15">
      <c r="A11" t="s">
        <v>373</v>
      </c>
      <c r="B11" s="9">
        <v>94206</v>
      </c>
      <c r="C11" s="9"/>
      <c r="F11" s="9">
        <v>53279</v>
      </c>
      <c r="G11" s="9"/>
      <c r="J11" s="9">
        <v>36444</v>
      </c>
      <c r="K11" s="9"/>
      <c r="N11" s="9">
        <v>77184</v>
      </c>
      <c r="O11" s="9"/>
    </row>
    <row r="12" spans="1:15" ht="15">
      <c r="A12" t="s">
        <v>151</v>
      </c>
      <c r="B12" s="10">
        <v>54956</v>
      </c>
      <c r="C12" s="10"/>
      <c r="F12" s="10">
        <v>25644</v>
      </c>
      <c r="G12" s="10"/>
      <c r="J12" s="10">
        <v>10129</v>
      </c>
      <c r="K12" s="10"/>
      <c r="N12" s="10">
        <v>45869</v>
      </c>
      <c r="O12" s="10"/>
    </row>
    <row r="13" spans="1:15" ht="15">
      <c r="A13" t="s">
        <v>152</v>
      </c>
      <c r="B13" s="11">
        <v>-66</v>
      </c>
      <c r="C13" s="11"/>
      <c r="F13" s="11">
        <v>-67</v>
      </c>
      <c r="G13" s="11"/>
      <c r="J13" s="11">
        <v>-10</v>
      </c>
      <c r="K13" s="11"/>
      <c r="N13" s="11">
        <v>-26</v>
      </c>
      <c r="O13" s="11"/>
    </row>
    <row r="14" spans="1:15" ht="15">
      <c r="A14" t="s">
        <v>174</v>
      </c>
      <c r="B14" s="9">
        <v>54890</v>
      </c>
      <c r="C14" s="9"/>
      <c r="F14" s="9">
        <v>25577</v>
      </c>
      <c r="G14" s="9"/>
      <c r="J14" s="9">
        <v>10119</v>
      </c>
      <c r="K14" s="9"/>
      <c r="N14" s="9">
        <v>45843</v>
      </c>
      <c r="O14" s="9"/>
    </row>
    <row r="15" spans="1:16" ht="15">
      <c r="A15" t="s">
        <v>967</v>
      </c>
      <c r="B15" s="2"/>
      <c r="C15" s="2"/>
      <c r="D15" s="2"/>
      <c r="F15" s="2"/>
      <c r="G15" s="2"/>
      <c r="H15" s="2"/>
      <c r="J15" s="2"/>
      <c r="K15" s="2"/>
      <c r="L15" s="2"/>
      <c r="N15" s="2"/>
      <c r="O15" s="2"/>
      <c r="P15" s="2"/>
    </row>
    <row r="16" spans="1:15" ht="15">
      <c r="A16" t="s">
        <v>968</v>
      </c>
      <c r="B16" s="10">
        <v>65639</v>
      </c>
      <c r="C16" s="10"/>
      <c r="F16" s="10">
        <v>65677</v>
      </c>
      <c r="G16" s="10"/>
      <c r="J16" s="10">
        <v>65688</v>
      </c>
      <c r="K16" s="10"/>
      <c r="N16" s="10">
        <v>65688</v>
      </c>
      <c r="O16" s="10"/>
    </row>
    <row r="17" spans="1:15" ht="15">
      <c r="A17" t="s">
        <v>969</v>
      </c>
      <c r="B17" s="10">
        <v>65931</v>
      </c>
      <c r="C17" s="10"/>
      <c r="F17" s="10">
        <v>65983</v>
      </c>
      <c r="G17" s="10"/>
      <c r="J17" s="10">
        <v>66026</v>
      </c>
      <c r="K17" s="10"/>
      <c r="N17" s="10">
        <v>65846</v>
      </c>
      <c r="O17" s="10"/>
    </row>
    <row r="18" spans="1:15" ht="15">
      <c r="A18" t="s">
        <v>970</v>
      </c>
      <c r="B18" s="13">
        <v>0.83</v>
      </c>
      <c r="C18" s="13"/>
      <c r="F18" s="13">
        <v>0.39</v>
      </c>
      <c r="G18" s="13"/>
      <c r="J18" s="13">
        <v>0.15</v>
      </c>
      <c r="K18" s="13"/>
      <c r="N18" s="13">
        <v>0.7</v>
      </c>
      <c r="O18" s="13"/>
    </row>
  </sheetData>
  <sheetProtection selectLockedCells="1" selectUnlockedCells="1"/>
  <mergeCells count="51">
    <mergeCell ref="A2:F2"/>
    <mergeCell ref="A4:P4"/>
    <mergeCell ref="B6:P6"/>
    <mergeCell ref="B7:D7"/>
    <mergeCell ref="F7:H7"/>
    <mergeCell ref="J7:L7"/>
    <mergeCell ref="N7:P7"/>
    <mergeCell ref="B8:D8"/>
    <mergeCell ref="F8:H8"/>
    <mergeCell ref="J8:L8"/>
    <mergeCell ref="N8:P8"/>
    <mergeCell ref="B9:C9"/>
    <mergeCell ref="F9:G9"/>
    <mergeCell ref="J9:K9"/>
    <mergeCell ref="N9:O9"/>
    <mergeCell ref="B10:C10"/>
    <mergeCell ref="F10:G10"/>
    <mergeCell ref="J10:K10"/>
    <mergeCell ref="N10:O10"/>
    <mergeCell ref="B11:C11"/>
    <mergeCell ref="F11:G11"/>
    <mergeCell ref="J11:K11"/>
    <mergeCell ref="N11:O11"/>
    <mergeCell ref="B12:C12"/>
    <mergeCell ref="F12:G12"/>
    <mergeCell ref="J12:K12"/>
    <mergeCell ref="N12:O12"/>
    <mergeCell ref="B13:C13"/>
    <mergeCell ref="F13:G13"/>
    <mergeCell ref="J13:K13"/>
    <mergeCell ref="N13:O13"/>
    <mergeCell ref="B14:C14"/>
    <mergeCell ref="F14:G14"/>
    <mergeCell ref="J14:K14"/>
    <mergeCell ref="N14:O14"/>
    <mergeCell ref="B15:D15"/>
    <mergeCell ref="F15:H15"/>
    <mergeCell ref="J15:L15"/>
    <mergeCell ref="N15:P15"/>
    <mergeCell ref="B16:C16"/>
    <mergeCell ref="F16:G16"/>
    <mergeCell ref="J16:K16"/>
    <mergeCell ref="N16:O16"/>
    <mergeCell ref="B17:C17"/>
    <mergeCell ref="F17:G17"/>
    <mergeCell ref="J17:K17"/>
    <mergeCell ref="N17:O17"/>
    <mergeCell ref="B18:C18"/>
    <mergeCell ref="F18:G18"/>
    <mergeCell ref="J18:K18"/>
    <mergeCell ref="N18:O18"/>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T29"/>
  <sheetViews>
    <sheetView workbookViewId="0" topLeftCell="A1">
      <selection activeCell="A1" sqref="A1"/>
    </sheetView>
  </sheetViews>
  <sheetFormatPr defaultColWidth="8.00390625" defaultRowHeight="15"/>
  <cols>
    <col min="1" max="1" width="82.8515625" style="0" customWidth="1"/>
    <col min="2" max="16384" width="8.7109375" style="0" customWidth="1"/>
  </cols>
  <sheetData>
    <row r="2" spans="1:20" ht="15">
      <c r="A2" s="2"/>
      <c r="B2" s="2"/>
      <c r="C2" s="2"/>
      <c r="D2" s="2"/>
      <c r="E2" s="2"/>
      <c r="F2" s="2"/>
      <c r="G2" s="2"/>
      <c r="H2" s="2"/>
      <c r="I2" s="2"/>
      <c r="J2" s="2"/>
      <c r="K2" s="2"/>
      <c r="L2" s="2"/>
      <c r="M2" s="2"/>
      <c r="N2" s="2"/>
      <c r="O2" s="2"/>
      <c r="P2" s="2"/>
      <c r="Q2" s="2"/>
      <c r="R2" s="2"/>
      <c r="S2" s="2"/>
      <c r="T2" s="2"/>
    </row>
    <row r="4" spans="1:20" ht="15">
      <c r="A4" t="s">
        <v>140</v>
      </c>
      <c r="B4" s="7" t="s">
        <v>19</v>
      </c>
      <c r="C4" s="7"/>
      <c r="D4" s="7"/>
      <c r="E4" s="7"/>
      <c r="F4" s="7"/>
      <c r="G4" s="7"/>
      <c r="H4" s="7"/>
      <c r="I4" s="7"/>
      <c r="J4" s="7"/>
      <c r="K4" s="7"/>
      <c r="L4" s="7"/>
      <c r="M4" s="7"/>
      <c r="N4" s="7"/>
      <c r="O4" s="7"/>
      <c r="P4" s="7"/>
      <c r="Q4" s="7"/>
      <c r="R4" s="7"/>
      <c r="S4" s="7"/>
      <c r="T4" s="7"/>
    </row>
    <row r="5" spans="2:20" ht="15">
      <c r="B5" s="7" t="s">
        <v>20</v>
      </c>
      <c r="C5" s="7"/>
      <c r="D5" s="7"/>
      <c r="F5" s="7" t="s">
        <v>21</v>
      </c>
      <c r="G5" s="7"/>
      <c r="H5" s="7"/>
      <c r="J5" s="7" t="s">
        <v>22</v>
      </c>
      <c r="K5" s="7"/>
      <c r="L5" s="7"/>
      <c r="N5" s="7" t="s">
        <v>141</v>
      </c>
      <c r="O5" s="7"/>
      <c r="P5" s="7"/>
      <c r="R5" s="7" t="s">
        <v>142</v>
      </c>
      <c r="S5" s="7"/>
      <c r="T5" s="7"/>
    </row>
    <row r="6" spans="1:19" ht="15">
      <c r="A6" t="s">
        <v>156</v>
      </c>
      <c r="B6" s="10">
        <v>65673</v>
      </c>
      <c r="C6" s="10"/>
      <c r="F6" s="10">
        <v>64496</v>
      </c>
      <c r="G6" s="10"/>
      <c r="J6" s="10">
        <v>63508</v>
      </c>
      <c r="K6" s="10"/>
      <c r="N6" s="10">
        <v>62301</v>
      </c>
      <c r="O6" s="10"/>
      <c r="R6" s="10">
        <v>61632</v>
      </c>
      <c r="S6" s="10"/>
    </row>
    <row r="7" spans="1:19" ht="15">
      <c r="A7" t="s">
        <v>157</v>
      </c>
      <c r="B7" s="10">
        <v>65946</v>
      </c>
      <c r="C7" s="10"/>
      <c r="F7" s="10">
        <v>64806</v>
      </c>
      <c r="G7" s="10"/>
      <c r="J7" s="10">
        <v>63920</v>
      </c>
      <c r="K7" s="10"/>
      <c r="N7" s="10">
        <v>62708</v>
      </c>
      <c r="O7" s="10"/>
      <c r="R7" s="10">
        <v>61887</v>
      </c>
      <c r="S7" s="10"/>
    </row>
    <row r="8" spans="1:19" ht="15">
      <c r="A8" t="s">
        <v>158</v>
      </c>
      <c r="B8" s="10">
        <v>65688</v>
      </c>
      <c r="C8" s="10"/>
      <c r="F8" s="10">
        <v>65494</v>
      </c>
      <c r="G8" s="10"/>
      <c r="J8" s="10">
        <v>64188</v>
      </c>
      <c r="K8" s="10"/>
      <c r="N8" s="10">
        <v>62313</v>
      </c>
      <c r="O8" s="10"/>
      <c r="R8" s="10">
        <v>62243</v>
      </c>
      <c r="S8" s="10"/>
    </row>
    <row r="9" spans="1:20" ht="15">
      <c r="A9" s="2" t="s">
        <v>159</v>
      </c>
      <c r="B9" s="2"/>
      <c r="C9" s="2"/>
      <c r="D9" s="2"/>
      <c r="E9" s="2"/>
      <c r="F9" s="2"/>
      <c r="G9" s="2"/>
      <c r="H9" s="2"/>
      <c r="I9" s="2"/>
      <c r="J9" s="2"/>
      <c r="K9" s="2"/>
      <c r="L9" s="2"/>
      <c r="M9" s="2"/>
      <c r="N9" s="2"/>
      <c r="O9" s="2"/>
      <c r="P9" s="2"/>
      <c r="Q9" s="2"/>
      <c r="R9" s="2"/>
      <c r="S9" s="2"/>
      <c r="T9" s="2"/>
    </row>
    <row r="10" spans="1:19" ht="15">
      <c r="A10" t="s">
        <v>160</v>
      </c>
      <c r="B10" s="13">
        <v>2.08</v>
      </c>
      <c r="C10" s="13"/>
      <c r="F10" s="13">
        <v>1.8</v>
      </c>
      <c r="G10" s="13"/>
      <c r="J10" s="13">
        <v>2.16</v>
      </c>
      <c r="K10" s="13"/>
      <c r="N10" s="13">
        <v>1.9</v>
      </c>
      <c r="O10" s="13"/>
      <c r="R10" s="13">
        <v>1.94</v>
      </c>
      <c r="S10" s="13"/>
    </row>
    <row r="11" spans="1:19" ht="15">
      <c r="A11" t="s">
        <v>161</v>
      </c>
      <c r="B11" s="15" t="s">
        <v>147</v>
      </c>
      <c r="C11" s="15"/>
      <c r="F11" s="15" t="s">
        <v>147</v>
      </c>
      <c r="G11" s="15"/>
      <c r="J11" s="15" t="s">
        <v>147</v>
      </c>
      <c r="K11" s="15"/>
      <c r="N11" s="12">
        <v>0.08</v>
      </c>
      <c r="O11" s="12"/>
      <c r="R11" s="12">
        <v>1.18</v>
      </c>
      <c r="S11" s="12"/>
    </row>
    <row r="12" spans="1:19" ht="15">
      <c r="A12" s="8" t="s">
        <v>162</v>
      </c>
      <c r="B12" s="13">
        <v>2.08</v>
      </c>
      <c r="C12" s="13"/>
      <c r="F12" s="13">
        <v>1.8</v>
      </c>
      <c r="G12" s="13"/>
      <c r="J12" s="13">
        <v>2.16</v>
      </c>
      <c r="K12" s="13"/>
      <c r="N12" s="13">
        <v>1.98</v>
      </c>
      <c r="O12" s="13"/>
      <c r="R12" s="13">
        <v>3.12</v>
      </c>
      <c r="S12" s="13"/>
    </row>
    <row r="13" spans="1:20" ht="15">
      <c r="A13" s="2" t="s">
        <v>163</v>
      </c>
      <c r="B13" s="2"/>
      <c r="C13" s="2"/>
      <c r="D13" s="2"/>
      <c r="E13" s="2"/>
      <c r="F13" s="2"/>
      <c r="G13" s="2"/>
      <c r="H13" s="2"/>
      <c r="I13" s="2"/>
      <c r="J13" s="2"/>
      <c r="K13" s="2"/>
      <c r="L13" s="2"/>
      <c r="M13" s="2"/>
      <c r="N13" s="2"/>
      <c r="O13" s="2"/>
      <c r="P13" s="2"/>
      <c r="Q13" s="2"/>
      <c r="R13" s="2"/>
      <c r="S13" s="2"/>
      <c r="T13" s="2"/>
    </row>
    <row r="14" spans="1:19" ht="15">
      <c r="A14" t="s">
        <v>160</v>
      </c>
      <c r="B14" s="13">
        <v>2.07</v>
      </c>
      <c r="C14" s="13"/>
      <c r="F14" s="13">
        <v>1.79</v>
      </c>
      <c r="G14" s="13"/>
      <c r="J14" s="13">
        <v>2.15</v>
      </c>
      <c r="K14" s="13"/>
      <c r="N14" s="13">
        <v>1.89</v>
      </c>
      <c r="O14" s="13"/>
      <c r="R14" s="13">
        <v>1.9300000000000002</v>
      </c>
      <c r="S14" s="13"/>
    </row>
    <row r="15" spans="1:19" ht="15">
      <c r="A15" t="s">
        <v>161</v>
      </c>
      <c r="B15" s="15" t="s">
        <v>147</v>
      </c>
      <c r="C15" s="15"/>
      <c r="F15" s="15" t="s">
        <v>147</v>
      </c>
      <c r="G15" s="15"/>
      <c r="J15" s="15" t="s">
        <v>147</v>
      </c>
      <c r="K15" s="15"/>
      <c r="N15" s="12">
        <v>0.08</v>
      </c>
      <c r="O15" s="12"/>
      <c r="R15" s="12">
        <v>1.17</v>
      </c>
      <c r="S15" s="12"/>
    </row>
    <row r="16" spans="1:19" ht="15">
      <c r="A16" s="8" t="s">
        <v>164</v>
      </c>
      <c r="B16" s="13">
        <v>2.07</v>
      </c>
      <c r="C16" s="13"/>
      <c r="F16" s="13">
        <v>1.79</v>
      </c>
      <c r="G16" s="13"/>
      <c r="J16" s="13">
        <v>2.15</v>
      </c>
      <c r="K16" s="13"/>
      <c r="N16" s="13">
        <v>1.97</v>
      </c>
      <c r="O16" s="13"/>
      <c r="R16" s="13">
        <v>3.1</v>
      </c>
      <c r="S16" s="13"/>
    </row>
    <row r="17" spans="2:20" ht="15">
      <c r="B17" s="2"/>
      <c r="C17" s="2"/>
      <c r="D17" s="2"/>
      <c r="F17" s="2"/>
      <c r="G17" s="2"/>
      <c r="H17" s="2"/>
      <c r="J17" s="2"/>
      <c r="K17" s="2"/>
      <c r="L17" s="2"/>
      <c r="N17" s="2"/>
      <c r="O17" s="2"/>
      <c r="P17" s="2"/>
      <c r="R17" s="2"/>
      <c r="S17" s="2"/>
      <c r="T17" s="2"/>
    </row>
    <row r="18" spans="1:19" ht="15">
      <c r="A18" t="s">
        <v>165</v>
      </c>
      <c r="B18" s="13">
        <v>1.49</v>
      </c>
      <c r="C18" s="13"/>
      <c r="F18" s="13">
        <v>1.43</v>
      </c>
      <c r="G18" s="13"/>
      <c r="J18" s="13">
        <v>1.37</v>
      </c>
      <c r="K18" s="13"/>
      <c r="N18" s="13">
        <v>1.32</v>
      </c>
      <c r="O18" s="13"/>
      <c r="R18" s="13">
        <v>1.27</v>
      </c>
      <c r="S18" s="13"/>
    </row>
    <row r="19" spans="1:19" ht="15">
      <c r="A19" t="s">
        <v>166</v>
      </c>
      <c r="B19" s="13">
        <v>26.99</v>
      </c>
      <c r="C19" s="13"/>
      <c r="F19" s="13">
        <v>26.41</v>
      </c>
      <c r="G19" s="13"/>
      <c r="J19" s="13">
        <v>25.69</v>
      </c>
      <c r="K19" s="13"/>
      <c r="N19" s="13">
        <v>24.53</v>
      </c>
      <c r="O19" s="13"/>
      <c r="R19" s="13">
        <v>23.84</v>
      </c>
      <c r="S19" s="13"/>
    </row>
    <row r="20" spans="1:20" ht="15">
      <c r="A20" s="8" t="s">
        <v>167</v>
      </c>
      <c r="B20" s="2"/>
      <c r="C20" s="2"/>
      <c r="D20" s="2"/>
      <c r="F20" s="2"/>
      <c r="G20" s="2"/>
      <c r="H20" s="2"/>
      <c r="J20" s="2"/>
      <c r="K20" s="2"/>
      <c r="L20" s="2"/>
      <c r="N20" s="2"/>
      <c r="O20" s="2"/>
      <c r="P20" s="2"/>
      <c r="R20" s="2"/>
      <c r="S20" s="2"/>
      <c r="T20" s="2"/>
    </row>
    <row r="21" spans="1:19" ht="15">
      <c r="A21" t="s">
        <v>144</v>
      </c>
      <c r="B21" s="9">
        <v>5458104</v>
      </c>
      <c r="C21" s="9"/>
      <c r="F21" s="9">
        <v>5177878</v>
      </c>
      <c r="G21" s="9"/>
      <c r="J21" s="9">
        <v>4975555</v>
      </c>
      <c r="K21" s="9"/>
      <c r="N21" s="9">
        <v>4601708</v>
      </c>
      <c r="O21" s="9"/>
      <c r="R21" s="9">
        <v>4357760</v>
      </c>
      <c r="S21" s="9"/>
    </row>
    <row r="22" spans="1:19" ht="15">
      <c r="A22" t="s">
        <v>145</v>
      </c>
      <c r="B22" s="10">
        <v>272950</v>
      </c>
      <c r="C22" s="10"/>
      <c r="F22" s="10">
        <v>278688</v>
      </c>
      <c r="G22" s="10"/>
      <c r="J22" s="10">
        <v>273770</v>
      </c>
      <c r="K22" s="10"/>
      <c r="N22" s="10">
        <v>265735</v>
      </c>
      <c r="O22" s="10"/>
      <c r="R22" s="10">
        <v>263070</v>
      </c>
      <c r="S22" s="10"/>
    </row>
    <row r="23" spans="1:19" ht="15">
      <c r="A23" t="s">
        <v>32</v>
      </c>
      <c r="B23" s="10">
        <v>87050</v>
      </c>
      <c r="C23" s="10"/>
      <c r="F23" s="10">
        <v>73241</v>
      </c>
      <c r="G23" s="10"/>
      <c r="J23" s="10">
        <v>60430</v>
      </c>
      <c r="K23" s="10"/>
      <c r="N23" s="10">
        <v>39206</v>
      </c>
      <c r="O23" s="10"/>
      <c r="R23" s="10">
        <v>80141</v>
      </c>
      <c r="S23" s="10"/>
    </row>
    <row r="24" spans="1:19" ht="15">
      <c r="A24" t="s">
        <v>146</v>
      </c>
      <c r="B24" s="11">
        <v>-35528</v>
      </c>
      <c r="C24" s="11"/>
      <c r="F24" s="11">
        <v>-15075</v>
      </c>
      <c r="G24" s="11"/>
      <c r="J24" s="15" t="s">
        <v>147</v>
      </c>
      <c r="K24" s="15"/>
      <c r="N24" s="15" t="s">
        <v>147</v>
      </c>
      <c r="O24" s="15"/>
      <c r="R24" s="15" t="s">
        <v>147</v>
      </c>
      <c r="S24" s="15"/>
    </row>
    <row r="25" spans="1:19" ht="15">
      <c r="A25" t="s">
        <v>98</v>
      </c>
      <c r="B25" s="9">
        <v>5782576</v>
      </c>
      <c r="C25" s="9"/>
      <c r="F25" s="9">
        <v>5514732</v>
      </c>
      <c r="G25" s="9"/>
      <c r="J25" s="9">
        <v>5309755</v>
      </c>
      <c r="K25" s="9"/>
      <c r="N25" s="9">
        <v>4906649</v>
      </c>
      <c r="O25" s="9"/>
      <c r="R25" s="9">
        <v>4700971</v>
      </c>
      <c r="S25" s="9"/>
    </row>
    <row r="26" spans="1:19" ht="15">
      <c r="A26" t="s">
        <v>168</v>
      </c>
      <c r="B26" s="9">
        <v>1863174</v>
      </c>
      <c r="C26" s="9"/>
      <c r="F26" s="9">
        <v>1769237</v>
      </c>
      <c r="G26" s="9"/>
      <c r="J26" s="9">
        <v>1682004</v>
      </c>
      <c r="K26" s="9"/>
      <c r="N26" s="9">
        <v>1573278</v>
      </c>
      <c r="O26" s="9"/>
      <c r="R26" s="9">
        <v>1487126</v>
      </c>
      <c r="S26" s="9"/>
    </row>
    <row r="27" spans="1:19" ht="15">
      <c r="A27" t="s">
        <v>169</v>
      </c>
      <c r="B27" s="15" t="s">
        <v>170</v>
      </c>
      <c r="C27" s="15"/>
      <c r="F27" s="15" t="s">
        <v>170</v>
      </c>
      <c r="G27" s="15"/>
      <c r="J27" s="15" t="s">
        <v>170</v>
      </c>
      <c r="K27" s="15"/>
      <c r="N27" s="15" t="s">
        <v>170</v>
      </c>
      <c r="O27" s="15"/>
      <c r="R27" s="9">
        <v>1431</v>
      </c>
      <c r="S27" s="9"/>
    </row>
    <row r="28" spans="1:19" ht="15">
      <c r="A28" t="s">
        <v>171</v>
      </c>
      <c r="B28" s="9">
        <v>51547</v>
      </c>
      <c r="C28" s="9"/>
      <c r="F28" s="9">
        <v>51547</v>
      </c>
      <c r="G28" s="9"/>
      <c r="J28" s="9">
        <v>51547</v>
      </c>
      <c r="K28" s="9"/>
      <c r="N28" s="9">
        <v>51547</v>
      </c>
      <c r="O28" s="9"/>
      <c r="R28" s="9">
        <v>51547</v>
      </c>
      <c r="S28" s="9"/>
    </row>
    <row r="29" spans="1:19" ht="15">
      <c r="A29" s="8" t="s">
        <v>172</v>
      </c>
      <c r="B29" s="9">
        <v>1773220</v>
      </c>
      <c r="C29" s="9"/>
      <c r="F29" s="9">
        <v>1729828</v>
      </c>
      <c r="G29" s="9"/>
      <c r="J29" s="9">
        <v>1648727</v>
      </c>
      <c r="K29" s="9"/>
      <c r="N29" s="9">
        <v>1528626</v>
      </c>
      <c r="O29" s="9"/>
      <c r="R29" s="9">
        <v>1483671</v>
      </c>
      <c r="S29" s="9"/>
    </row>
  </sheetData>
  <sheetProtection selectLockedCells="1" selectUnlockedCells="1"/>
  <mergeCells count="119">
    <mergeCell ref="A2:T2"/>
    <mergeCell ref="B4:T4"/>
    <mergeCell ref="B5:D5"/>
    <mergeCell ref="F5:H5"/>
    <mergeCell ref="J5:L5"/>
    <mergeCell ref="N5:P5"/>
    <mergeCell ref="R5:T5"/>
    <mergeCell ref="B6:C6"/>
    <mergeCell ref="F6:G6"/>
    <mergeCell ref="J6:K6"/>
    <mergeCell ref="N6:O6"/>
    <mergeCell ref="R6:S6"/>
    <mergeCell ref="B7:C7"/>
    <mergeCell ref="F7:G7"/>
    <mergeCell ref="J7:K7"/>
    <mergeCell ref="N7:O7"/>
    <mergeCell ref="R7:S7"/>
    <mergeCell ref="B8:C8"/>
    <mergeCell ref="F8:G8"/>
    <mergeCell ref="J8:K8"/>
    <mergeCell ref="N8:O8"/>
    <mergeCell ref="R8:S8"/>
    <mergeCell ref="A9:T9"/>
    <mergeCell ref="B10:C10"/>
    <mergeCell ref="F10:G10"/>
    <mergeCell ref="J10:K10"/>
    <mergeCell ref="N10:O10"/>
    <mergeCell ref="R10:S10"/>
    <mergeCell ref="B11:C11"/>
    <mergeCell ref="F11:G11"/>
    <mergeCell ref="J11:K11"/>
    <mergeCell ref="N11:O11"/>
    <mergeCell ref="R11:S11"/>
    <mergeCell ref="B12:C12"/>
    <mergeCell ref="F12:G12"/>
    <mergeCell ref="J12:K12"/>
    <mergeCell ref="N12:O12"/>
    <mergeCell ref="R12:S12"/>
    <mergeCell ref="A13:T13"/>
    <mergeCell ref="B14:C14"/>
    <mergeCell ref="F14:G14"/>
    <mergeCell ref="J14:K14"/>
    <mergeCell ref="N14:O14"/>
    <mergeCell ref="R14:S14"/>
    <mergeCell ref="B15:C15"/>
    <mergeCell ref="F15:G15"/>
    <mergeCell ref="J15:K15"/>
    <mergeCell ref="N15:O15"/>
    <mergeCell ref="R15:S15"/>
    <mergeCell ref="B16:C16"/>
    <mergeCell ref="F16:G16"/>
    <mergeCell ref="J16:K16"/>
    <mergeCell ref="N16:O16"/>
    <mergeCell ref="R16:S16"/>
    <mergeCell ref="B17:D17"/>
    <mergeCell ref="F17:H17"/>
    <mergeCell ref="J17:L17"/>
    <mergeCell ref="N17:P17"/>
    <mergeCell ref="R17:T17"/>
    <mergeCell ref="B18:C18"/>
    <mergeCell ref="F18:G18"/>
    <mergeCell ref="J18:K18"/>
    <mergeCell ref="N18:O18"/>
    <mergeCell ref="R18:S18"/>
    <mergeCell ref="B19:C19"/>
    <mergeCell ref="F19:G19"/>
    <mergeCell ref="J19:K19"/>
    <mergeCell ref="N19:O19"/>
    <mergeCell ref="R19:S19"/>
    <mergeCell ref="B20:D20"/>
    <mergeCell ref="F20:H20"/>
    <mergeCell ref="J20:L20"/>
    <mergeCell ref="N20:P20"/>
    <mergeCell ref="R20:T20"/>
    <mergeCell ref="B21:C21"/>
    <mergeCell ref="F21:G21"/>
    <mergeCell ref="J21:K21"/>
    <mergeCell ref="N21:O21"/>
    <mergeCell ref="R21:S21"/>
    <mergeCell ref="B22:C22"/>
    <mergeCell ref="F22:G22"/>
    <mergeCell ref="J22:K22"/>
    <mergeCell ref="N22:O22"/>
    <mergeCell ref="R22:S22"/>
    <mergeCell ref="B23:C23"/>
    <mergeCell ref="F23:G23"/>
    <mergeCell ref="J23:K23"/>
    <mergeCell ref="N23:O23"/>
    <mergeCell ref="R23:S23"/>
    <mergeCell ref="B24:C24"/>
    <mergeCell ref="F24:G24"/>
    <mergeCell ref="J24:K24"/>
    <mergeCell ref="N24:O24"/>
    <mergeCell ref="R24:S24"/>
    <mergeCell ref="B25:C25"/>
    <mergeCell ref="F25:G25"/>
    <mergeCell ref="J25:K25"/>
    <mergeCell ref="N25:O25"/>
    <mergeCell ref="R25:S25"/>
    <mergeCell ref="B26:C26"/>
    <mergeCell ref="F26:G26"/>
    <mergeCell ref="J26:K26"/>
    <mergeCell ref="N26:O26"/>
    <mergeCell ref="R26:S26"/>
    <mergeCell ref="B27:C27"/>
    <mergeCell ref="F27:G27"/>
    <mergeCell ref="J27:K27"/>
    <mergeCell ref="N27:O27"/>
    <mergeCell ref="R27:S27"/>
    <mergeCell ref="B28:C28"/>
    <mergeCell ref="F28:G28"/>
    <mergeCell ref="J28:K28"/>
    <mergeCell ref="N28:O28"/>
    <mergeCell ref="R28:S28"/>
    <mergeCell ref="B29:C29"/>
    <mergeCell ref="F29:G29"/>
    <mergeCell ref="J29:K29"/>
    <mergeCell ref="N29:O29"/>
    <mergeCell ref="R29:S29"/>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76.851562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7" t="s">
        <v>961</v>
      </c>
      <c r="C4" s="7"/>
      <c r="D4" s="7"/>
      <c r="E4" s="7"/>
      <c r="F4" s="7"/>
      <c r="G4" s="7"/>
      <c r="H4" s="7"/>
      <c r="I4" s="7"/>
      <c r="J4" s="7"/>
      <c r="K4" s="7"/>
      <c r="L4" s="7"/>
      <c r="M4" s="7"/>
      <c r="N4" s="7"/>
      <c r="O4" s="7"/>
      <c r="P4" s="7"/>
    </row>
    <row r="5" spans="2:16" ht="15">
      <c r="B5" s="7" t="s">
        <v>962</v>
      </c>
      <c r="C5" s="7"/>
      <c r="D5" s="7"/>
      <c r="F5" s="7" t="s">
        <v>963</v>
      </c>
      <c r="G5" s="7"/>
      <c r="H5" s="7"/>
      <c r="J5" s="7" t="s">
        <v>964</v>
      </c>
      <c r="K5" s="7"/>
      <c r="L5" s="7"/>
      <c r="N5" s="7" t="s">
        <v>965</v>
      </c>
      <c r="O5" s="7"/>
      <c r="P5" s="7"/>
    </row>
    <row r="6" spans="1:16" ht="15">
      <c r="A6" s="8" t="s">
        <v>21</v>
      </c>
      <c r="B6" s="2"/>
      <c r="C6" s="2"/>
      <c r="D6" s="2"/>
      <c r="F6" s="2"/>
      <c r="G6" s="2"/>
      <c r="H6" s="2"/>
      <c r="J6" s="2"/>
      <c r="K6" s="2"/>
      <c r="L6" s="2"/>
      <c r="N6" s="2"/>
      <c r="O6" s="2"/>
      <c r="P6" s="2"/>
    </row>
    <row r="7" spans="1:15" ht="15">
      <c r="A7" t="s">
        <v>236</v>
      </c>
      <c r="B7" s="9">
        <v>436470</v>
      </c>
      <c r="C7" s="9"/>
      <c r="F7" s="9">
        <v>314501</v>
      </c>
      <c r="G7" s="9"/>
      <c r="J7" s="9">
        <v>297096</v>
      </c>
      <c r="K7" s="9"/>
      <c r="N7" s="9">
        <v>397862</v>
      </c>
      <c r="O7" s="9"/>
    </row>
    <row r="8" spans="1:15" ht="15">
      <c r="A8" t="s">
        <v>971</v>
      </c>
      <c r="B8" s="10">
        <v>319043</v>
      </c>
      <c r="C8" s="10"/>
      <c r="F8" s="10">
        <v>256555</v>
      </c>
      <c r="G8" s="10"/>
      <c r="J8" s="10">
        <v>264197</v>
      </c>
      <c r="K8" s="10"/>
      <c r="N8" s="10">
        <v>313955</v>
      </c>
      <c r="O8" s="10"/>
    </row>
    <row r="9" spans="1:15" ht="15">
      <c r="A9" t="s">
        <v>972</v>
      </c>
      <c r="B9" s="9">
        <v>117427</v>
      </c>
      <c r="C9" s="9"/>
      <c r="F9" s="9">
        <v>57946</v>
      </c>
      <c r="G9" s="9"/>
      <c r="J9" s="9">
        <v>32899</v>
      </c>
      <c r="K9" s="9"/>
      <c r="N9" s="9">
        <v>83907</v>
      </c>
      <c r="O9" s="9"/>
    </row>
    <row r="10" spans="1:15" ht="15">
      <c r="A10" t="s">
        <v>151</v>
      </c>
      <c r="B10" s="10">
        <v>62137</v>
      </c>
      <c r="C10" s="10"/>
      <c r="F10" s="10">
        <v>21722</v>
      </c>
      <c r="G10" s="10"/>
      <c r="J10" s="10">
        <v>4458</v>
      </c>
      <c r="K10" s="10"/>
      <c r="N10" s="10">
        <v>27615</v>
      </c>
      <c r="O10" s="10"/>
    </row>
    <row r="11" spans="1:15" ht="15">
      <c r="A11" t="s">
        <v>973</v>
      </c>
      <c r="B11" s="11">
        <v>-21</v>
      </c>
      <c r="C11" s="11"/>
      <c r="F11" s="10">
        <v>49</v>
      </c>
      <c r="G11" s="10"/>
      <c r="J11" s="11">
        <v>-7</v>
      </c>
      <c r="K11" s="11"/>
      <c r="N11" s="11">
        <v>-37</v>
      </c>
      <c r="O11" s="11"/>
    </row>
    <row r="12" spans="1:15" ht="15">
      <c r="A12" t="s">
        <v>174</v>
      </c>
      <c r="B12" s="9">
        <v>62116</v>
      </c>
      <c r="C12" s="9"/>
      <c r="F12" s="9">
        <v>21771</v>
      </c>
      <c r="G12" s="9"/>
      <c r="J12" s="9">
        <v>4451</v>
      </c>
      <c r="K12" s="9"/>
      <c r="N12" s="9">
        <v>27578</v>
      </c>
      <c r="O12" s="9"/>
    </row>
    <row r="13" spans="1:16" ht="15">
      <c r="A13" t="s">
        <v>967</v>
      </c>
      <c r="B13" s="2"/>
      <c r="C13" s="2"/>
      <c r="D13" s="2"/>
      <c r="F13" s="2"/>
      <c r="G13" s="2"/>
      <c r="H13" s="2"/>
      <c r="J13" s="2"/>
      <c r="K13" s="2"/>
      <c r="L13" s="2"/>
      <c r="N13" s="2"/>
      <c r="O13" s="2"/>
      <c r="P13" s="2"/>
    </row>
    <row r="14" spans="1:15" ht="15">
      <c r="A14" t="s">
        <v>968</v>
      </c>
      <c r="B14" s="10">
        <v>64362</v>
      </c>
      <c r="C14" s="10"/>
      <c r="F14" s="10">
        <v>64401</v>
      </c>
      <c r="G14" s="10"/>
      <c r="J14" s="10">
        <v>64412</v>
      </c>
      <c r="K14" s="10"/>
      <c r="N14" s="10">
        <v>64809</v>
      </c>
      <c r="O14" s="10"/>
    </row>
    <row r="15" spans="1:15" ht="15">
      <c r="A15" t="s">
        <v>969</v>
      </c>
      <c r="B15" s="10">
        <v>64469</v>
      </c>
      <c r="C15" s="10"/>
      <c r="F15" s="10">
        <v>64553</v>
      </c>
      <c r="G15" s="10"/>
      <c r="J15" s="10">
        <v>64892</v>
      </c>
      <c r="K15" s="10"/>
      <c r="N15" s="10">
        <v>65308</v>
      </c>
      <c r="O15" s="10"/>
    </row>
    <row r="16" spans="1:15" ht="15">
      <c r="A16" t="s">
        <v>970</v>
      </c>
      <c r="B16" s="13">
        <v>0.96</v>
      </c>
      <c r="C16" s="13"/>
      <c r="F16" s="13">
        <v>0.34</v>
      </c>
      <c r="G16" s="13"/>
      <c r="J16" s="13">
        <v>0.07000000000000002</v>
      </c>
      <c r="K16" s="13"/>
      <c r="N16" s="13">
        <v>0.42</v>
      </c>
      <c r="O16" s="13"/>
    </row>
  </sheetData>
  <sheetProtection selectLockedCells="1" selectUnlockedCells="1"/>
  <mergeCells count="50">
    <mergeCell ref="A2:P2"/>
    <mergeCell ref="B4:P4"/>
    <mergeCell ref="B5:D5"/>
    <mergeCell ref="F5:H5"/>
    <mergeCell ref="J5:L5"/>
    <mergeCell ref="N5:P5"/>
    <mergeCell ref="B6:D6"/>
    <mergeCell ref="F6:H6"/>
    <mergeCell ref="J6:L6"/>
    <mergeCell ref="N6:P6"/>
    <mergeCell ref="B7:C7"/>
    <mergeCell ref="F7:G7"/>
    <mergeCell ref="J7:K7"/>
    <mergeCell ref="N7:O7"/>
    <mergeCell ref="B8:C8"/>
    <mergeCell ref="F8:G8"/>
    <mergeCell ref="J8:K8"/>
    <mergeCell ref="N8:O8"/>
    <mergeCell ref="B9:C9"/>
    <mergeCell ref="F9:G9"/>
    <mergeCell ref="J9:K9"/>
    <mergeCell ref="N9:O9"/>
    <mergeCell ref="B10:C10"/>
    <mergeCell ref="F10:G10"/>
    <mergeCell ref="J10:K10"/>
    <mergeCell ref="N10:O10"/>
    <mergeCell ref="B11:C11"/>
    <mergeCell ref="F11:G11"/>
    <mergeCell ref="J11:K11"/>
    <mergeCell ref="N11:O11"/>
    <mergeCell ref="B12:C12"/>
    <mergeCell ref="F12:G12"/>
    <mergeCell ref="J12:K12"/>
    <mergeCell ref="N12:O12"/>
    <mergeCell ref="B13:D13"/>
    <mergeCell ref="F13:H13"/>
    <mergeCell ref="J13:L13"/>
    <mergeCell ref="N13:P13"/>
    <mergeCell ref="B14:C14"/>
    <mergeCell ref="F14:G14"/>
    <mergeCell ref="J14:K14"/>
    <mergeCell ref="N14:O14"/>
    <mergeCell ref="B15:C15"/>
    <mergeCell ref="F15:G15"/>
    <mergeCell ref="J15:K15"/>
    <mergeCell ref="N15:O15"/>
    <mergeCell ref="B16:C16"/>
    <mergeCell ref="F16:G16"/>
    <mergeCell ref="J16:K16"/>
    <mergeCell ref="N16:O16"/>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20.7109375" style="0" customWidth="1"/>
    <col min="2" max="2" width="8.7109375" style="0" customWidth="1"/>
    <col min="3" max="3" width="10.7109375" style="0" customWidth="1"/>
    <col min="4" max="5" width="8.7109375" style="0" customWidth="1"/>
    <col min="6" max="6" width="100.8515625" style="0" customWidth="1"/>
    <col min="7" max="16384" width="8.7109375" style="0" customWidth="1"/>
  </cols>
  <sheetData>
    <row r="2" spans="1:6" ht="15">
      <c r="A2" s="2"/>
      <c r="B2" s="2"/>
      <c r="C2" s="2"/>
      <c r="D2" s="2"/>
      <c r="E2" s="2"/>
      <c r="F2" s="2"/>
    </row>
    <row r="4" spans="1:6" ht="15">
      <c r="A4" s="2" t="s">
        <v>974</v>
      </c>
      <c r="B4" s="2"/>
      <c r="C4" s="2"/>
      <c r="D4" s="2"/>
      <c r="E4" s="2"/>
      <c r="F4" s="2"/>
    </row>
    <row r="5" spans="1:6" ht="15">
      <c r="A5" t="s">
        <v>975</v>
      </c>
      <c r="C5" s="7" t="s">
        <v>976</v>
      </c>
      <c r="D5" s="7"/>
      <c r="F5" s="6" t="s">
        <v>977</v>
      </c>
    </row>
    <row r="6" spans="1:6" ht="15">
      <c r="A6" t="s">
        <v>978</v>
      </c>
      <c r="C6" s="5">
        <v>61</v>
      </c>
      <c r="F6" t="s">
        <v>979</v>
      </c>
    </row>
    <row r="7" spans="1:6" ht="15">
      <c r="A7" t="s">
        <v>980</v>
      </c>
      <c r="C7" s="5">
        <v>55</v>
      </c>
      <c r="F7" t="s">
        <v>981</v>
      </c>
    </row>
    <row r="8" spans="1:6" ht="15">
      <c r="A8" t="s">
        <v>982</v>
      </c>
      <c r="C8" s="5">
        <v>65</v>
      </c>
      <c r="F8" t="s">
        <v>983</v>
      </c>
    </row>
    <row r="9" spans="1:6" ht="15">
      <c r="A9" t="s">
        <v>984</v>
      </c>
      <c r="C9" s="5">
        <v>63</v>
      </c>
      <c r="F9" t="s">
        <v>985</v>
      </c>
    </row>
    <row r="10" spans="1:6" ht="15">
      <c r="A10" t="s">
        <v>986</v>
      </c>
      <c r="C10" s="5">
        <v>57</v>
      </c>
      <c r="F10" t="s">
        <v>987</v>
      </c>
    </row>
    <row r="11" spans="1:6" ht="15">
      <c r="A11" t="s">
        <v>988</v>
      </c>
      <c r="C11" s="5">
        <v>48</v>
      </c>
      <c r="F11" t="s">
        <v>989</v>
      </c>
    </row>
    <row r="12" spans="1:6" ht="15">
      <c r="A12" t="s">
        <v>990</v>
      </c>
      <c r="C12" s="5">
        <v>49</v>
      </c>
      <c r="F12" t="s">
        <v>991</v>
      </c>
    </row>
    <row r="13" spans="1:6" ht="15">
      <c r="A13" t="s">
        <v>992</v>
      </c>
      <c r="C13" s="5">
        <v>51</v>
      </c>
      <c r="F13" t="s">
        <v>993</v>
      </c>
    </row>
    <row r="14" spans="1:6" ht="15">
      <c r="A14" t="s">
        <v>994</v>
      </c>
      <c r="C14" s="5">
        <v>60</v>
      </c>
      <c r="F14" t="s">
        <v>995</v>
      </c>
    </row>
  </sheetData>
  <sheetProtection selectLockedCells="1" selectUnlockedCells="1"/>
  <mergeCells count="3">
    <mergeCell ref="A2:F2"/>
    <mergeCell ref="A4:F4"/>
    <mergeCell ref="C5:D5"/>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2:G29"/>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4.7109375" style="0" customWidth="1"/>
    <col min="4" max="4" width="8.7109375" style="0" customWidth="1"/>
    <col min="5" max="5" width="10.7109375" style="0" customWidth="1"/>
    <col min="6" max="6" width="8.7109375" style="0" customWidth="1"/>
    <col min="7" max="7" width="100.8515625" style="0" customWidth="1"/>
    <col min="8" max="16384" width="8.7109375" style="0" customWidth="1"/>
  </cols>
  <sheetData>
    <row r="2" spans="1:7" ht="15">
      <c r="A2" s="2"/>
      <c r="B2" s="2"/>
      <c r="C2" s="2"/>
      <c r="D2" s="2"/>
      <c r="E2" s="2"/>
      <c r="F2" s="2"/>
      <c r="G2" s="2"/>
    </row>
    <row r="4" spans="3:5" ht="15">
      <c r="C4" s="7" t="s">
        <v>996</v>
      </c>
      <c r="D4" s="7"/>
      <c r="E4" s="7"/>
    </row>
    <row r="5" spans="1:5" ht="39.75" customHeight="1">
      <c r="A5" t="s">
        <v>997</v>
      </c>
      <c r="C5" s="26" t="s">
        <v>998</v>
      </c>
      <c r="E5" s="26" t="s">
        <v>999</v>
      </c>
    </row>
    <row r="6" spans="1:7" ht="15">
      <c r="A6" s="4">
        <v>2.1</v>
      </c>
      <c r="C6" t="s">
        <v>1000</v>
      </c>
      <c r="E6" s="4">
        <v>2.1</v>
      </c>
      <c r="G6" t="s">
        <v>1001</v>
      </c>
    </row>
    <row r="7" spans="1:7" ht="15">
      <c r="A7" s="4">
        <v>2.2</v>
      </c>
      <c r="C7" t="s">
        <v>1002</v>
      </c>
      <c r="E7" s="4">
        <v>2.1</v>
      </c>
      <c r="G7" t="s">
        <v>1003</v>
      </c>
    </row>
    <row r="8" spans="1:7" ht="15">
      <c r="A8" s="4">
        <v>3.1</v>
      </c>
      <c r="C8" t="s">
        <v>1004</v>
      </c>
      <c r="E8" s="4">
        <v>3.1</v>
      </c>
      <c r="G8" t="s">
        <v>1005</v>
      </c>
    </row>
    <row r="9" spans="1:7" ht="15">
      <c r="A9" s="4">
        <v>3.2</v>
      </c>
      <c r="C9" t="s">
        <v>1006</v>
      </c>
      <c r="E9" s="4">
        <v>3.2</v>
      </c>
      <c r="G9" t="s">
        <v>1007</v>
      </c>
    </row>
    <row r="10" spans="1:7" ht="15">
      <c r="A10" s="4">
        <v>4.1</v>
      </c>
      <c r="C10" t="s">
        <v>1008</v>
      </c>
      <c r="E10" t="s">
        <v>1009</v>
      </c>
      <c r="G10" t="s">
        <v>1010</v>
      </c>
    </row>
    <row r="11" spans="1:7" ht="15">
      <c r="A11" s="4">
        <v>4.2</v>
      </c>
      <c r="C11" t="s">
        <v>1011</v>
      </c>
      <c r="E11" t="s">
        <v>1012</v>
      </c>
      <c r="G11" t="s">
        <v>1013</v>
      </c>
    </row>
    <row r="12" spans="1:7" ht="15">
      <c r="A12" s="4">
        <v>4.3</v>
      </c>
      <c r="C12" t="s">
        <v>1014</v>
      </c>
      <c r="E12" t="s">
        <v>1015</v>
      </c>
      <c r="G12" t="s">
        <v>1016</v>
      </c>
    </row>
    <row r="13" spans="1:7" ht="15">
      <c r="A13" s="4">
        <v>4.4</v>
      </c>
      <c r="C13" t="s">
        <v>1017</v>
      </c>
      <c r="E13" t="s">
        <v>1018</v>
      </c>
      <c r="G13" t="s">
        <v>1019</v>
      </c>
    </row>
    <row r="14" spans="1:7" ht="15">
      <c r="A14" s="4">
        <v>4.5</v>
      </c>
      <c r="C14" t="s">
        <v>1017</v>
      </c>
      <c r="E14" t="s">
        <v>1020</v>
      </c>
      <c r="G14" t="s">
        <v>1021</v>
      </c>
    </row>
    <row r="15" spans="1:7" ht="15">
      <c r="A15" s="4">
        <v>4.6</v>
      </c>
      <c r="C15" t="s">
        <v>1014</v>
      </c>
      <c r="E15" t="s">
        <v>1022</v>
      </c>
      <c r="G15" t="s">
        <v>1023</v>
      </c>
    </row>
    <row r="16" spans="1:7" ht="15">
      <c r="A16" s="4">
        <v>4.7</v>
      </c>
      <c r="C16" t="s">
        <v>1014</v>
      </c>
      <c r="E16" t="s">
        <v>1024</v>
      </c>
      <c r="G16" t="s">
        <v>1025</v>
      </c>
    </row>
    <row r="17" spans="1:7" ht="15">
      <c r="A17" s="4">
        <v>4.8</v>
      </c>
      <c r="C17" t="s">
        <v>1014</v>
      </c>
      <c r="E17" t="s">
        <v>1026</v>
      </c>
      <c r="G17" t="s">
        <v>1027</v>
      </c>
    </row>
    <row r="18" spans="1:7" ht="15">
      <c r="A18" s="4">
        <v>4.9</v>
      </c>
      <c r="C18" t="s">
        <v>1014</v>
      </c>
      <c r="E18" t="s">
        <v>1028</v>
      </c>
      <c r="G18" t="s">
        <v>1029</v>
      </c>
    </row>
    <row r="19" spans="1:7" ht="15">
      <c r="A19" s="4">
        <v>4.1</v>
      </c>
      <c r="C19" t="s">
        <v>1014</v>
      </c>
      <c r="E19" t="s">
        <v>1030</v>
      </c>
      <c r="G19" t="s">
        <v>1031</v>
      </c>
    </row>
    <row r="20" spans="1:7" ht="15">
      <c r="A20" s="4">
        <v>4.11</v>
      </c>
      <c r="C20" t="s">
        <v>1014</v>
      </c>
      <c r="E20" t="s">
        <v>1032</v>
      </c>
      <c r="G20" t="s">
        <v>1033</v>
      </c>
    </row>
    <row r="21" spans="1:7" ht="15">
      <c r="A21" s="4">
        <v>4.12</v>
      </c>
      <c r="C21" t="s">
        <v>1014</v>
      </c>
      <c r="E21" t="s">
        <v>1034</v>
      </c>
      <c r="G21" t="s">
        <v>1035</v>
      </c>
    </row>
    <row r="22" spans="1:7" ht="15">
      <c r="A22" s="4">
        <v>4.13</v>
      </c>
      <c r="C22" t="s">
        <v>1014</v>
      </c>
      <c r="E22" t="s">
        <v>1036</v>
      </c>
      <c r="G22" t="s">
        <v>1037</v>
      </c>
    </row>
    <row r="23" spans="1:7" ht="15">
      <c r="A23" s="4">
        <v>4.14</v>
      </c>
      <c r="C23" t="s">
        <v>1014</v>
      </c>
      <c r="E23" t="s">
        <v>1038</v>
      </c>
      <c r="G23" t="s">
        <v>1039</v>
      </c>
    </row>
    <row r="24" spans="1:7" ht="15">
      <c r="A24" s="4">
        <v>4.15</v>
      </c>
      <c r="C24" t="s">
        <v>1014</v>
      </c>
      <c r="E24" t="s">
        <v>1040</v>
      </c>
      <c r="G24" t="s">
        <v>1041</v>
      </c>
    </row>
    <row r="25" spans="1:7" ht="15">
      <c r="A25" s="4">
        <v>4.16</v>
      </c>
      <c r="C25" t="s">
        <v>1014</v>
      </c>
      <c r="E25" t="s">
        <v>1042</v>
      </c>
      <c r="G25" t="s">
        <v>1043</v>
      </c>
    </row>
    <row r="26" spans="1:7" ht="15">
      <c r="A26" s="4">
        <v>4.17</v>
      </c>
      <c r="C26" t="s">
        <v>1014</v>
      </c>
      <c r="E26" t="s">
        <v>1044</v>
      </c>
      <c r="G26" t="s">
        <v>1045</v>
      </c>
    </row>
    <row r="27" spans="1:7" ht="15">
      <c r="A27" s="4">
        <v>4.18</v>
      </c>
      <c r="C27" t="s">
        <v>1014</v>
      </c>
      <c r="E27" t="s">
        <v>1046</v>
      </c>
      <c r="G27" t="s">
        <v>1047</v>
      </c>
    </row>
    <row r="28" spans="1:7" ht="15">
      <c r="A28" s="4">
        <v>4.19</v>
      </c>
      <c r="C28" t="s">
        <v>1048</v>
      </c>
      <c r="E28" t="s">
        <v>1049</v>
      </c>
      <c r="G28" t="s">
        <v>1050</v>
      </c>
    </row>
    <row r="29" spans="1:7" ht="15">
      <c r="A29" s="4">
        <v>4.2</v>
      </c>
      <c r="C29" t="s">
        <v>1051</v>
      </c>
      <c r="E29" t="s">
        <v>1052</v>
      </c>
      <c r="G29" t="s">
        <v>1053</v>
      </c>
    </row>
  </sheetData>
  <sheetProtection selectLockedCells="1" selectUnlockedCells="1"/>
  <mergeCells count="2">
    <mergeCell ref="A2:G2"/>
    <mergeCell ref="C4:E4"/>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2:G32"/>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6.7109375" style="0" customWidth="1"/>
    <col min="4" max="4" width="8.7109375" style="0" customWidth="1"/>
    <col min="5" max="5" width="10.7109375" style="0" customWidth="1"/>
    <col min="6" max="6" width="8.7109375" style="0" customWidth="1"/>
    <col min="7" max="7" width="68.7109375" style="0" customWidth="1"/>
    <col min="8" max="16384" width="8.7109375" style="0" customWidth="1"/>
  </cols>
  <sheetData>
    <row r="2" spans="1:7" ht="15">
      <c r="A2" s="2"/>
      <c r="B2" s="2"/>
      <c r="C2" s="2"/>
      <c r="D2" s="2"/>
      <c r="E2" s="2"/>
      <c r="F2" s="2"/>
      <c r="G2" s="2"/>
    </row>
    <row r="4" spans="3:5" ht="15">
      <c r="C4" s="7" t="s">
        <v>996</v>
      </c>
      <c r="D4" s="7"/>
      <c r="E4" s="7"/>
    </row>
    <row r="5" spans="1:5" ht="39.75" customHeight="1">
      <c r="A5" t="s">
        <v>997</v>
      </c>
      <c r="C5" s="26" t="s">
        <v>998</v>
      </c>
      <c r="E5" s="26" t="s">
        <v>999</v>
      </c>
    </row>
    <row r="6" spans="1:7" ht="15">
      <c r="A6" s="4">
        <v>4.21</v>
      </c>
      <c r="C6" t="s">
        <v>1054</v>
      </c>
      <c r="E6" t="s">
        <v>1055</v>
      </c>
      <c r="G6" t="s">
        <v>1056</v>
      </c>
    </row>
    <row r="7" spans="1:7" ht="15">
      <c r="A7" s="4">
        <v>4.22</v>
      </c>
      <c r="C7" t="s">
        <v>1057</v>
      </c>
      <c r="E7" t="s">
        <v>1058</v>
      </c>
      <c r="G7" t="s">
        <v>1059</v>
      </c>
    </row>
    <row r="8" spans="1:7" ht="15">
      <c r="A8" s="4">
        <v>4.23</v>
      </c>
      <c r="C8" t="s">
        <v>1060</v>
      </c>
      <c r="E8" t="s">
        <v>1061</v>
      </c>
      <c r="G8" t="s">
        <v>1062</v>
      </c>
    </row>
    <row r="9" spans="1:7" ht="15">
      <c r="A9" s="4">
        <v>4.24</v>
      </c>
      <c r="C9" t="s">
        <v>1063</v>
      </c>
      <c r="E9" t="s">
        <v>1064</v>
      </c>
      <c r="G9" t="s">
        <v>1065</v>
      </c>
    </row>
    <row r="10" spans="1:7" ht="15">
      <c r="A10" s="4">
        <v>4.25</v>
      </c>
      <c r="C10" t="s">
        <v>1066</v>
      </c>
      <c r="E10" t="s">
        <v>1067</v>
      </c>
      <c r="G10" t="s">
        <v>1068</v>
      </c>
    </row>
    <row r="11" spans="1:7" ht="15">
      <c r="A11" s="4">
        <v>4.26</v>
      </c>
      <c r="C11" t="s">
        <v>1069</v>
      </c>
      <c r="E11" t="s">
        <v>1070</v>
      </c>
      <c r="G11" t="s">
        <v>1071</v>
      </c>
    </row>
    <row r="12" spans="1:7" ht="15">
      <c r="A12" s="4">
        <v>4.27</v>
      </c>
      <c r="C12" t="s">
        <v>1072</v>
      </c>
      <c r="E12" t="s">
        <v>1073</v>
      </c>
      <c r="G12" t="s">
        <v>1074</v>
      </c>
    </row>
    <row r="13" spans="1:7" ht="15">
      <c r="A13" s="4">
        <v>4.28</v>
      </c>
      <c r="C13" t="s">
        <v>1075</v>
      </c>
      <c r="E13" t="s">
        <v>1076</v>
      </c>
      <c r="G13" t="s">
        <v>1077</v>
      </c>
    </row>
    <row r="14" spans="1:7" ht="15">
      <c r="A14" s="4">
        <v>4.29</v>
      </c>
      <c r="C14" t="s">
        <v>1078</v>
      </c>
      <c r="E14" t="s">
        <v>1079</v>
      </c>
      <c r="G14" t="s">
        <v>1080</v>
      </c>
    </row>
    <row r="15" spans="1:7" ht="15">
      <c r="A15" s="4">
        <v>4.3</v>
      </c>
      <c r="C15" t="s">
        <v>1081</v>
      </c>
      <c r="E15" t="s">
        <v>1082</v>
      </c>
      <c r="G15" t="s">
        <v>1083</v>
      </c>
    </row>
    <row r="16" spans="1:7" ht="15">
      <c r="A16" s="4">
        <v>4.31</v>
      </c>
      <c r="C16" t="s">
        <v>1084</v>
      </c>
      <c r="E16" t="s">
        <v>1085</v>
      </c>
      <c r="G16" t="s">
        <v>1086</v>
      </c>
    </row>
    <row r="17" spans="1:7" ht="15">
      <c r="A17" s="4">
        <v>4.32</v>
      </c>
      <c r="C17" t="s">
        <v>1087</v>
      </c>
      <c r="E17" t="s">
        <v>1082</v>
      </c>
      <c r="G17" t="s">
        <v>1088</v>
      </c>
    </row>
    <row r="18" spans="1:7" ht="15">
      <c r="A18" s="4">
        <v>4.33</v>
      </c>
      <c r="C18" t="s">
        <v>1089</v>
      </c>
      <c r="E18" t="s">
        <v>1085</v>
      </c>
      <c r="G18" t="s">
        <v>1090</v>
      </c>
    </row>
    <row r="19" spans="1:7" ht="15">
      <c r="A19" s="4">
        <v>4.34</v>
      </c>
      <c r="C19" t="s">
        <v>1091</v>
      </c>
      <c r="E19" t="s">
        <v>1092</v>
      </c>
      <c r="G19" t="s">
        <v>1093</v>
      </c>
    </row>
    <row r="20" spans="1:7" ht="15">
      <c r="A20" s="4">
        <v>4.35</v>
      </c>
      <c r="C20" t="s">
        <v>1094</v>
      </c>
      <c r="E20" s="4">
        <v>4.1</v>
      </c>
      <c r="G20" t="s">
        <v>1095</v>
      </c>
    </row>
    <row r="21" spans="1:7" ht="15">
      <c r="A21" s="4">
        <v>4.36</v>
      </c>
      <c r="C21" t="s">
        <v>1094</v>
      </c>
      <c r="E21" s="4">
        <v>4.2</v>
      </c>
      <c r="G21" t="s">
        <v>1096</v>
      </c>
    </row>
    <row r="22" spans="1:7" ht="15">
      <c r="A22" s="4">
        <v>4.37</v>
      </c>
      <c r="C22" t="s">
        <v>1094</v>
      </c>
      <c r="E22" s="4">
        <v>4.3</v>
      </c>
      <c r="G22" t="s">
        <v>1097</v>
      </c>
    </row>
    <row r="23" spans="1:7" ht="15">
      <c r="A23" s="4">
        <v>4.38</v>
      </c>
      <c r="C23" t="s">
        <v>1094</v>
      </c>
      <c r="E23" s="4">
        <v>4.4</v>
      </c>
      <c r="G23" t="s">
        <v>1098</v>
      </c>
    </row>
    <row r="24" spans="1:7" ht="15">
      <c r="A24" s="4">
        <v>4.39</v>
      </c>
      <c r="C24" t="s">
        <v>1099</v>
      </c>
      <c r="E24" s="4">
        <v>4.1</v>
      </c>
      <c r="G24" t="s">
        <v>1100</v>
      </c>
    </row>
    <row r="25" spans="1:7" ht="15">
      <c r="A25" s="4">
        <v>4.4</v>
      </c>
      <c r="C25" t="s">
        <v>1101</v>
      </c>
      <c r="E25" s="4">
        <v>4.1</v>
      </c>
      <c r="G25" t="s">
        <v>1102</v>
      </c>
    </row>
    <row r="26" spans="1:7" ht="15">
      <c r="A26" s="4">
        <v>4.41</v>
      </c>
      <c r="C26" t="s">
        <v>1103</v>
      </c>
      <c r="E26" s="4">
        <v>4.1</v>
      </c>
      <c r="G26" t="s">
        <v>1104</v>
      </c>
    </row>
    <row r="27" spans="1:7" ht="15">
      <c r="A27" s="4">
        <v>4.42</v>
      </c>
      <c r="C27" t="s">
        <v>1105</v>
      </c>
      <c r="E27" s="4">
        <v>4.1</v>
      </c>
      <c r="G27" t="s">
        <v>1106</v>
      </c>
    </row>
    <row r="28" spans="1:7" ht="15">
      <c r="A28" s="4">
        <v>4.43</v>
      </c>
      <c r="C28" t="s">
        <v>1107</v>
      </c>
      <c r="E28" s="4">
        <v>4.1</v>
      </c>
      <c r="G28" t="s">
        <v>1108</v>
      </c>
    </row>
    <row r="29" spans="1:7" ht="15">
      <c r="A29" s="4">
        <v>4.44</v>
      </c>
      <c r="C29" t="s">
        <v>1109</v>
      </c>
      <c r="E29" s="4">
        <v>4.1</v>
      </c>
      <c r="G29" t="s">
        <v>1110</v>
      </c>
    </row>
    <row r="30" spans="1:7" ht="15">
      <c r="A30" s="4">
        <v>4.45</v>
      </c>
      <c r="C30" t="s">
        <v>1111</v>
      </c>
      <c r="E30" s="4">
        <v>4.1</v>
      </c>
      <c r="G30" t="s">
        <v>1112</v>
      </c>
    </row>
    <row r="31" spans="1:7" ht="15">
      <c r="A31" s="4">
        <v>4.46</v>
      </c>
      <c r="C31" t="s">
        <v>1113</v>
      </c>
      <c r="E31" s="4">
        <v>4.3</v>
      </c>
      <c r="G31" t="s">
        <v>1114</v>
      </c>
    </row>
    <row r="32" spans="1:7" ht="15">
      <c r="A32" s="4">
        <v>4.47</v>
      </c>
      <c r="C32" t="s">
        <v>1115</v>
      </c>
      <c r="E32" s="4">
        <v>4.1</v>
      </c>
      <c r="G32" t="s">
        <v>1116</v>
      </c>
    </row>
  </sheetData>
  <sheetProtection selectLockedCells="1" selectUnlockedCells="1"/>
  <mergeCells count="2">
    <mergeCell ref="A2:G2"/>
    <mergeCell ref="C4:E4"/>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2:G2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5.7109375" style="0" customWidth="1"/>
    <col min="4" max="4" width="8.7109375" style="0" customWidth="1"/>
    <col min="5" max="5" width="10.7109375" style="0" customWidth="1"/>
    <col min="6" max="6" width="8.7109375" style="0" customWidth="1"/>
    <col min="7" max="7" width="100.8515625" style="0" customWidth="1"/>
    <col min="8" max="16384" width="8.7109375" style="0" customWidth="1"/>
  </cols>
  <sheetData>
    <row r="2" spans="1:7" ht="15">
      <c r="A2" s="2"/>
      <c r="B2" s="2"/>
      <c r="C2" s="2"/>
      <c r="D2" s="2"/>
      <c r="E2" s="2"/>
      <c r="F2" s="2"/>
      <c r="G2" s="2"/>
    </row>
    <row r="4" spans="3:5" ht="15">
      <c r="C4" s="7" t="s">
        <v>996</v>
      </c>
      <c r="D4" s="7"/>
      <c r="E4" s="7"/>
    </row>
    <row r="5" spans="1:5" ht="39.75" customHeight="1">
      <c r="A5" t="s">
        <v>997</v>
      </c>
      <c r="C5" s="26" t="s">
        <v>998</v>
      </c>
      <c r="E5" s="26" t="s">
        <v>999</v>
      </c>
    </row>
    <row r="6" spans="1:7" ht="15">
      <c r="A6" s="4">
        <v>4.48</v>
      </c>
      <c r="C6" t="s">
        <v>1117</v>
      </c>
      <c r="E6" s="4">
        <v>4.1</v>
      </c>
      <c r="G6" t="s">
        <v>1118</v>
      </c>
    </row>
    <row r="7" spans="1:7" ht="15">
      <c r="A7" s="4">
        <v>4.49</v>
      </c>
      <c r="C7" t="s">
        <v>1119</v>
      </c>
      <c r="E7" s="4">
        <v>4.5</v>
      </c>
      <c r="G7" t="s">
        <v>1120</v>
      </c>
    </row>
    <row r="8" spans="1:7" ht="15">
      <c r="A8" s="4">
        <v>4.5</v>
      </c>
      <c r="C8" t="s">
        <v>1121</v>
      </c>
      <c r="E8" s="4">
        <v>4.1</v>
      </c>
      <c r="G8" t="s">
        <v>1122</v>
      </c>
    </row>
    <row r="9" spans="1:7" ht="15">
      <c r="A9" s="4">
        <v>4.51</v>
      </c>
      <c r="C9" t="s">
        <v>1123</v>
      </c>
      <c r="E9" s="4">
        <v>4.1</v>
      </c>
      <c r="G9" t="s">
        <v>1124</v>
      </c>
    </row>
    <row r="10" spans="1:7" ht="15">
      <c r="A10" s="4">
        <v>4.52</v>
      </c>
      <c r="C10" t="s">
        <v>1125</v>
      </c>
      <c r="E10" s="4">
        <v>4.1</v>
      </c>
      <c r="G10" t="s">
        <v>1126</v>
      </c>
    </row>
    <row r="11" spans="1:7" ht="15">
      <c r="A11" s="4">
        <v>4.53</v>
      </c>
      <c r="C11" t="s">
        <v>1127</v>
      </c>
      <c r="E11" s="4">
        <v>4.1</v>
      </c>
      <c r="G11" t="s">
        <v>1128</v>
      </c>
    </row>
    <row r="12" spans="1:7" ht="15">
      <c r="A12" s="4">
        <v>4.54</v>
      </c>
      <c r="C12" t="s">
        <v>1129</v>
      </c>
      <c r="E12" s="4">
        <v>4.1</v>
      </c>
      <c r="G12" t="s">
        <v>1130</v>
      </c>
    </row>
    <row r="13" spans="1:7" ht="15">
      <c r="A13" s="4">
        <v>4.55</v>
      </c>
      <c r="C13" t="s">
        <v>1131</v>
      </c>
      <c r="E13" s="4">
        <v>4.1</v>
      </c>
      <c r="G13" t="s">
        <v>1132</v>
      </c>
    </row>
    <row r="14" spans="1:7" ht="15">
      <c r="A14" s="4">
        <v>4.5600000000000005</v>
      </c>
      <c r="C14" t="s">
        <v>1133</v>
      </c>
      <c r="E14" s="4">
        <v>4.1</v>
      </c>
      <c r="G14" t="s">
        <v>1134</v>
      </c>
    </row>
    <row r="15" spans="1:7" ht="15">
      <c r="A15" s="4">
        <v>4.57</v>
      </c>
      <c r="C15" t="s">
        <v>1135</v>
      </c>
      <c r="E15" s="4">
        <v>4.1</v>
      </c>
      <c r="G15" t="s">
        <v>1136</v>
      </c>
    </row>
    <row r="16" spans="1:7" ht="15">
      <c r="A16" s="4">
        <v>4.58</v>
      </c>
      <c r="C16" t="s">
        <v>1137</v>
      </c>
      <c r="E16" s="4">
        <v>4.1</v>
      </c>
      <c r="G16" t="s">
        <v>1138</v>
      </c>
    </row>
    <row r="17" spans="1:7" ht="15">
      <c r="A17" s="4">
        <v>4.59</v>
      </c>
      <c r="C17" t="s">
        <v>1139</v>
      </c>
      <c r="E17" s="4">
        <v>4.1</v>
      </c>
      <c r="G17" t="s">
        <v>1140</v>
      </c>
    </row>
    <row r="18" spans="1:7" ht="15">
      <c r="A18" s="4">
        <v>4.6</v>
      </c>
      <c r="C18" t="s">
        <v>1141</v>
      </c>
      <c r="E18" s="4">
        <v>4.1</v>
      </c>
      <c r="G18" t="s">
        <v>1142</v>
      </c>
    </row>
    <row r="19" spans="1:7" ht="15">
      <c r="A19" s="4">
        <v>4.61</v>
      </c>
      <c r="C19" t="s">
        <v>1143</v>
      </c>
      <c r="E19" s="4">
        <v>4.1</v>
      </c>
      <c r="G19" t="s">
        <v>1144</v>
      </c>
    </row>
    <row r="20" spans="1:7" ht="15">
      <c r="A20" s="4">
        <v>4.62</v>
      </c>
      <c r="C20" t="s">
        <v>1145</v>
      </c>
      <c r="E20" t="s">
        <v>1146</v>
      </c>
      <c r="G20" t="s">
        <v>1147</v>
      </c>
    </row>
    <row r="21" spans="1:7" ht="15">
      <c r="A21" s="4">
        <v>4.63</v>
      </c>
      <c r="C21" t="s">
        <v>1094</v>
      </c>
      <c r="E21" s="4">
        <v>4.5</v>
      </c>
      <c r="G21" t="s">
        <v>1148</v>
      </c>
    </row>
    <row r="22" spans="1:7" ht="15">
      <c r="A22" s="4">
        <v>4.64</v>
      </c>
      <c r="C22" t="s">
        <v>1149</v>
      </c>
      <c r="E22" t="s">
        <v>1150</v>
      </c>
      <c r="G22" t="s">
        <v>1151</v>
      </c>
    </row>
    <row r="23" spans="1:7" ht="15">
      <c r="A23" s="4">
        <v>4.65</v>
      </c>
      <c r="C23" t="s">
        <v>1152</v>
      </c>
      <c r="E23" s="4">
        <v>4.1</v>
      </c>
      <c r="G23" t="s">
        <v>1153</v>
      </c>
    </row>
    <row r="24" spans="1:7" ht="15">
      <c r="A24" s="4">
        <v>4.66</v>
      </c>
      <c r="C24" t="s">
        <v>1152</v>
      </c>
      <c r="E24" s="4">
        <v>4.3</v>
      </c>
      <c r="G24" t="s">
        <v>1154</v>
      </c>
    </row>
    <row r="25" spans="1:7" ht="15">
      <c r="A25" s="4">
        <v>4.67</v>
      </c>
      <c r="C25" t="s">
        <v>1152</v>
      </c>
      <c r="E25" s="4">
        <v>4.2</v>
      </c>
      <c r="G25" t="s">
        <v>1155</v>
      </c>
    </row>
    <row r="26" spans="1:7" ht="15">
      <c r="A26" s="4">
        <v>4.68</v>
      </c>
      <c r="C26" t="s">
        <v>1152</v>
      </c>
      <c r="E26" s="4">
        <v>4.4</v>
      </c>
      <c r="G26" t="s">
        <v>1156</v>
      </c>
    </row>
  </sheetData>
  <sheetProtection selectLockedCells="1" selectUnlockedCells="1"/>
  <mergeCells count="2">
    <mergeCell ref="A2:G2"/>
    <mergeCell ref="C4:E4"/>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2:G21"/>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5.7109375" style="0" customWidth="1"/>
    <col min="4" max="4" width="8.7109375" style="0" customWidth="1"/>
    <col min="5" max="5" width="10.7109375" style="0" customWidth="1"/>
    <col min="6" max="6" width="8.7109375" style="0" customWidth="1"/>
    <col min="7" max="7" width="100.8515625" style="0" customWidth="1"/>
    <col min="8" max="16384" width="8.7109375" style="0" customWidth="1"/>
  </cols>
  <sheetData>
    <row r="2" spans="1:7" ht="15">
      <c r="A2" s="2"/>
      <c r="B2" s="2"/>
      <c r="C2" s="2"/>
      <c r="D2" s="2"/>
      <c r="E2" s="2"/>
      <c r="F2" s="2"/>
      <c r="G2" s="2"/>
    </row>
    <row r="4" spans="3:5" ht="15">
      <c r="C4" s="7" t="s">
        <v>996</v>
      </c>
      <c r="D4" s="7"/>
      <c r="E4" s="7"/>
    </row>
    <row r="5" spans="1:5" ht="39.75" customHeight="1">
      <c r="A5" t="s">
        <v>997</v>
      </c>
      <c r="C5" s="26" t="s">
        <v>998</v>
      </c>
      <c r="E5" s="26" t="s">
        <v>999</v>
      </c>
    </row>
    <row r="6" spans="1:7" ht="15">
      <c r="A6" s="4">
        <v>4.69</v>
      </c>
      <c r="C6" t="s">
        <v>1004</v>
      </c>
      <c r="E6" s="4">
        <v>3.1</v>
      </c>
      <c r="G6" t="s">
        <v>1157</v>
      </c>
    </row>
    <row r="7" spans="1:7" ht="15">
      <c r="A7" s="4">
        <v>4.7</v>
      </c>
      <c r="C7" t="s">
        <v>1006</v>
      </c>
      <c r="E7" s="4">
        <v>3.2</v>
      </c>
      <c r="G7" t="s">
        <v>1158</v>
      </c>
    </row>
    <row r="8" spans="1:7" ht="15">
      <c r="A8" s="4">
        <v>4.71</v>
      </c>
      <c r="C8" t="s">
        <v>1159</v>
      </c>
      <c r="E8" t="s">
        <v>1160</v>
      </c>
      <c r="G8" t="s">
        <v>1161</v>
      </c>
    </row>
    <row r="9" spans="1:7" ht="15">
      <c r="A9" s="4">
        <v>10.1</v>
      </c>
      <c r="C9" t="s">
        <v>1125</v>
      </c>
      <c r="E9" s="4">
        <v>10.1</v>
      </c>
      <c r="G9" t="s">
        <v>1162</v>
      </c>
    </row>
    <row r="10" spans="1:7" ht="15">
      <c r="A10" s="4">
        <v>10.2</v>
      </c>
      <c r="C10" t="s">
        <v>1163</v>
      </c>
      <c r="E10" s="4">
        <v>10.1</v>
      </c>
      <c r="G10" t="s">
        <v>1164</v>
      </c>
    </row>
    <row r="11" spans="1:7" ht="15">
      <c r="A11" s="4">
        <v>10.3</v>
      </c>
      <c r="C11" t="s">
        <v>1163</v>
      </c>
      <c r="E11" s="4">
        <v>10.2</v>
      </c>
      <c r="G11" t="s">
        <v>1165</v>
      </c>
    </row>
    <row r="12" spans="1:7" ht="15">
      <c r="A12" s="4">
        <v>10.4</v>
      </c>
      <c r="C12" t="s">
        <v>1129</v>
      </c>
      <c r="E12" s="4">
        <v>10.1</v>
      </c>
      <c r="G12" t="s">
        <v>1166</v>
      </c>
    </row>
    <row r="13" spans="1:7" ht="15">
      <c r="A13" s="4">
        <v>10.5</v>
      </c>
      <c r="C13" t="s">
        <v>1167</v>
      </c>
      <c r="E13" t="s">
        <v>1168</v>
      </c>
      <c r="G13" t="s">
        <v>1169</v>
      </c>
    </row>
    <row r="14" spans="1:7" ht="15">
      <c r="A14" s="4">
        <v>10.6</v>
      </c>
      <c r="C14" t="s">
        <v>1167</v>
      </c>
      <c r="E14" t="s">
        <v>1170</v>
      </c>
      <c r="G14" t="s">
        <v>1171</v>
      </c>
    </row>
    <row r="15" spans="1:7" ht="15">
      <c r="A15" s="4">
        <v>10.7</v>
      </c>
      <c r="C15" t="s">
        <v>1167</v>
      </c>
      <c r="E15" t="s">
        <v>1172</v>
      </c>
      <c r="G15" t="s">
        <v>1173</v>
      </c>
    </row>
    <row r="16" spans="1:7" ht="15">
      <c r="A16" s="4">
        <v>10.8</v>
      </c>
      <c r="C16" t="s">
        <v>1014</v>
      </c>
      <c r="E16" t="s">
        <v>1174</v>
      </c>
      <c r="G16" t="s">
        <v>1175</v>
      </c>
    </row>
    <row r="17" spans="1:7" ht="15">
      <c r="A17" s="4">
        <v>10.9</v>
      </c>
      <c r="C17" t="s">
        <v>1014</v>
      </c>
      <c r="E17" t="s">
        <v>1176</v>
      </c>
      <c r="G17" t="s">
        <v>1177</v>
      </c>
    </row>
    <row r="18" spans="1:7" ht="15">
      <c r="A18" s="4">
        <v>10.1</v>
      </c>
      <c r="C18" t="s">
        <v>1014</v>
      </c>
      <c r="E18" t="s">
        <v>1178</v>
      </c>
      <c r="G18" t="s">
        <v>1179</v>
      </c>
    </row>
    <row r="19" spans="1:7" ht="15">
      <c r="A19" s="4">
        <v>10.11</v>
      </c>
      <c r="C19" t="s">
        <v>1014</v>
      </c>
      <c r="E19" t="s">
        <v>1180</v>
      </c>
      <c r="G19" t="s">
        <v>1181</v>
      </c>
    </row>
    <row r="20" spans="1:7" ht="15">
      <c r="A20" s="4">
        <v>10.12</v>
      </c>
      <c r="C20" t="s">
        <v>1182</v>
      </c>
      <c r="E20" s="27">
        <v>1</v>
      </c>
      <c r="G20" t="s">
        <v>1183</v>
      </c>
    </row>
    <row r="21" spans="1:7" ht="15">
      <c r="A21" s="4">
        <v>10.13</v>
      </c>
      <c r="C21" t="s">
        <v>1184</v>
      </c>
      <c r="E21" t="s">
        <v>1185</v>
      </c>
      <c r="G21" t="s">
        <v>1186</v>
      </c>
    </row>
  </sheetData>
  <sheetProtection selectLockedCells="1" selectUnlockedCells="1"/>
  <mergeCells count="2">
    <mergeCell ref="A2:G2"/>
    <mergeCell ref="C4:E4"/>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2:G29"/>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37.7109375" style="0" customWidth="1"/>
    <col min="4" max="4" width="8.7109375" style="0" customWidth="1"/>
    <col min="5" max="5" width="10.7109375" style="0" customWidth="1"/>
    <col min="6" max="6" width="8.7109375" style="0" customWidth="1"/>
    <col min="7" max="7" width="100.8515625" style="0" customWidth="1"/>
    <col min="8" max="16384" width="8.7109375" style="0" customWidth="1"/>
  </cols>
  <sheetData>
    <row r="2" spans="1:7" ht="15">
      <c r="A2" s="2"/>
      <c r="B2" s="2"/>
      <c r="C2" s="2"/>
      <c r="D2" s="2"/>
      <c r="E2" s="2"/>
      <c r="F2" s="2"/>
      <c r="G2" s="2"/>
    </row>
    <row r="4" spans="3:5" ht="15">
      <c r="C4" s="7" t="s">
        <v>996</v>
      </c>
      <c r="D4" s="7"/>
      <c r="E4" s="7"/>
    </row>
    <row r="5" spans="1:5" ht="39.75" customHeight="1">
      <c r="A5" t="s">
        <v>997</v>
      </c>
      <c r="C5" s="26" t="s">
        <v>998</v>
      </c>
      <c r="E5" s="26" t="s">
        <v>999</v>
      </c>
    </row>
    <row r="6" spans="1:7" ht="15">
      <c r="A6" s="4">
        <v>10.14</v>
      </c>
      <c r="C6" t="s">
        <v>1187</v>
      </c>
      <c r="E6" s="4">
        <v>10.14</v>
      </c>
      <c r="G6" t="s">
        <v>1188</v>
      </c>
    </row>
    <row r="7" spans="1:7" ht="15">
      <c r="A7" s="4">
        <v>10.15</v>
      </c>
      <c r="C7" t="s">
        <v>1187</v>
      </c>
      <c r="E7" s="4">
        <v>10.15</v>
      </c>
      <c r="G7" t="s">
        <v>1189</v>
      </c>
    </row>
    <row r="8" spans="1:7" ht="15">
      <c r="A8" s="4">
        <v>10.16</v>
      </c>
      <c r="C8" t="s">
        <v>1187</v>
      </c>
      <c r="E8" s="4">
        <v>10.16</v>
      </c>
      <c r="G8" t="s">
        <v>1190</v>
      </c>
    </row>
    <row r="9" spans="1:7" ht="15">
      <c r="A9" s="4">
        <v>10.17</v>
      </c>
      <c r="C9" t="s">
        <v>1191</v>
      </c>
      <c r="E9" s="4">
        <v>10.17</v>
      </c>
      <c r="G9" t="s">
        <v>1192</v>
      </c>
    </row>
    <row r="10" spans="1:7" ht="15">
      <c r="A10" s="4">
        <v>10.18</v>
      </c>
      <c r="C10" t="s">
        <v>1191</v>
      </c>
      <c r="E10" s="4">
        <v>10.18</v>
      </c>
      <c r="G10" t="s">
        <v>1193</v>
      </c>
    </row>
    <row r="11" spans="1:7" ht="15">
      <c r="A11" s="4">
        <v>10.19</v>
      </c>
      <c r="C11" t="s">
        <v>1194</v>
      </c>
      <c r="E11" t="s">
        <v>1195</v>
      </c>
      <c r="G11" t="s">
        <v>1196</v>
      </c>
    </row>
    <row r="12" spans="1:7" ht="15">
      <c r="A12" s="4">
        <v>10.2</v>
      </c>
      <c r="C12" t="s">
        <v>1197</v>
      </c>
      <c r="E12" s="4">
        <v>10.34</v>
      </c>
      <c r="G12" t="s">
        <v>1198</v>
      </c>
    </row>
    <row r="13" spans="1:7" ht="15">
      <c r="A13" s="4">
        <v>10.21</v>
      </c>
      <c r="C13" s="28">
        <v>-2</v>
      </c>
      <c r="G13" t="s">
        <v>1199</v>
      </c>
    </row>
    <row r="14" spans="1:7" ht="15">
      <c r="A14" s="4">
        <v>10.22</v>
      </c>
      <c r="C14" t="s">
        <v>1200</v>
      </c>
      <c r="E14" s="4">
        <v>10.23</v>
      </c>
      <c r="G14" t="s">
        <v>1201</v>
      </c>
    </row>
    <row r="15" spans="1:7" ht="15">
      <c r="A15" s="4">
        <v>10.23</v>
      </c>
      <c r="C15" t="s">
        <v>1202</v>
      </c>
      <c r="E15" s="4">
        <v>10.24</v>
      </c>
      <c r="G15" t="s">
        <v>1203</v>
      </c>
    </row>
    <row r="16" spans="1:7" ht="15">
      <c r="A16" s="4">
        <v>10.24</v>
      </c>
      <c r="C16" t="s">
        <v>1187</v>
      </c>
      <c r="E16" s="4">
        <v>10.25</v>
      </c>
      <c r="G16" t="s">
        <v>1204</v>
      </c>
    </row>
    <row r="17" spans="1:7" ht="15">
      <c r="A17" s="4">
        <v>10.25</v>
      </c>
      <c r="C17" s="28">
        <v>-2</v>
      </c>
      <c r="G17" t="s">
        <v>1205</v>
      </c>
    </row>
    <row r="18" spans="1:7" ht="15">
      <c r="A18" s="4">
        <v>10.26</v>
      </c>
      <c r="C18" t="s">
        <v>1206</v>
      </c>
      <c r="E18" s="4">
        <v>10.1</v>
      </c>
      <c r="G18" t="s">
        <v>1207</v>
      </c>
    </row>
    <row r="19" spans="1:7" ht="15">
      <c r="A19" s="4">
        <v>10.27</v>
      </c>
      <c r="C19" t="s">
        <v>1208</v>
      </c>
      <c r="E19" s="4">
        <v>10.1</v>
      </c>
      <c r="G19" t="s">
        <v>1209</v>
      </c>
    </row>
    <row r="20" spans="1:7" ht="15">
      <c r="A20" s="4">
        <v>10.28</v>
      </c>
      <c r="C20" t="s">
        <v>1200</v>
      </c>
      <c r="E20" s="4">
        <v>10.28</v>
      </c>
      <c r="G20" t="s">
        <v>1210</v>
      </c>
    </row>
    <row r="21" spans="1:7" ht="15">
      <c r="A21" s="4">
        <v>10.29</v>
      </c>
      <c r="C21" t="s">
        <v>1200</v>
      </c>
      <c r="E21" s="4">
        <v>10.29</v>
      </c>
      <c r="G21" t="s">
        <v>1211</v>
      </c>
    </row>
    <row r="22" spans="1:7" ht="15">
      <c r="A22" s="4">
        <v>10.3</v>
      </c>
      <c r="C22" t="s">
        <v>1200</v>
      </c>
      <c r="E22" s="4">
        <v>10.3</v>
      </c>
      <c r="G22" t="s">
        <v>1212</v>
      </c>
    </row>
    <row r="23" spans="1:7" ht="15">
      <c r="A23" s="4">
        <v>10.31</v>
      </c>
      <c r="C23" t="s">
        <v>1200</v>
      </c>
      <c r="E23" s="4">
        <v>10.31</v>
      </c>
      <c r="G23" t="s">
        <v>1213</v>
      </c>
    </row>
    <row r="24" spans="1:7" ht="15">
      <c r="A24" s="4">
        <v>10.32</v>
      </c>
      <c r="C24" s="28">
        <v>-2</v>
      </c>
      <c r="G24" t="s">
        <v>1214</v>
      </c>
    </row>
    <row r="25" spans="1:7" ht="15">
      <c r="A25" s="27">
        <v>21</v>
      </c>
      <c r="C25" s="28">
        <v>-2</v>
      </c>
      <c r="G25" t="s">
        <v>1215</v>
      </c>
    </row>
    <row r="26" spans="1:7" ht="15">
      <c r="A26" s="27">
        <v>23</v>
      </c>
      <c r="C26" s="28">
        <v>-2</v>
      </c>
      <c r="G26" t="s">
        <v>1216</v>
      </c>
    </row>
    <row r="27" spans="1:7" ht="15">
      <c r="A27" s="4">
        <v>31.1</v>
      </c>
      <c r="C27" s="28">
        <v>-2</v>
      </c>
      <c r="G27" t="s">
        <v>1217</v>
      </c>
    </row>
    <row r="28" spans="1:7" ht="15">
      <c r="A28" s="4">
        <v>31.2</v>
      </c>
      <c r="C28" s="28">
        <v>-2</v>
      </c>
      <c r="G28" t="s">
        <v>1218</v>
      </c>
    </row>
    <row r="29" spans="1:7" ht="15">
      <c r="A29" s="27">
        <v>32</v>
      </c>
      <c r="C29" s="28">
        <v>-4</v>
      </c>
      <c r="G29" t="s">
        <v>1219</v>
      </c>
    </row>
  </sheetData>
  <sheetProtection selectLockedCells="1" selectUnlockedCells="1"/>
  <mergeCells count="2">
    <mergeCell ref="A2:G2"/>
    <mergeCell ref="C4:E4"/>
  </mergeCells>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2:C14"/>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17.7109375" style="0" customWidth="1"/>
    <col min="4" max="16384" width="8.7109375" style="0" customWidth="1"/>
  </cols>
  <sheetData>
    <row r="2" spans="1:3" ht="15">
      <c r="A2" s="2"/>
      <c r="B2" s="2"/>
      <c r="C2" s="2"/>
    </row>
    <row r="4" spans="1:3" ht="15">
      <c r="A4" s="6" t="s">
        <v>1220</v>
      </c>
      <c r="B4" s="6" t="s">
        <v>1221</v>
      </c>
      <c r="C4" s="6" t="s">
        <v>1222</v>
      </c>
    </row>
    <row r="5" ht="15">
      <c r="A5" s="6" t="s">
        <v>1223</v>
      </c>
    </row>
    <row r="7" spans="1:3" ht="15">
      <c r="A7" s="6" t="s">
        <v>1224</v>
      </c>
      <c r="B7" s="6" t="s">
        <v>1221</v>
      </c>
      <c r="C7" s="6" t="s">
        <v>1222</v>
      </c>
    </row>
    <row r="8" ht="15">
      <c r="A8" s="6" t="s">
        <v>1225</v>
      </c>
    </row>
    <row r="10" spans="1:3" ht="15">
      <c r="A10" s="6" t="s">
        <v>1226</v>
      </c>
      <c r="B10" s="6" t="s">
        <v>1221</v>
      </c>
      <c r="C10" s="6" t="s">
        <v>1222</v>
      </c>
    </row>
    <row r="11" ht="15">
      <c r="A11" s="6" t="s">
        <v>1227</v>
      </c>
    </row>
    <row r="13" spans="1:3" ht="15">
      <c r="A13" s="6" t="s">
        <v>1228</v>
      </c>
      <c r="B13" s="6" t="s">
        <v>1221</v>
      </c>
      <c r="C13" s="6" t="s">
        <v>1222</v>
      </c>
    </row>
    <row r="14" ht="15">
      <c r="A14" s="6" t="s">
        <v>1229</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0.8515625" style="0" customWidth="1"/>
    <col min="2" max="2" width="4.7109375" style="0" customWidth="1"/>
    <col min="3" max="16384" width="8.7109375" style="0" customWidth="1"/>
  </cols>
  <sheetData>
    <row r="2" spans="1:6" ht="15">
      <c r="A2" s="1" t="s">
        <v>1230</v>
      </c>
      <c r="B2" s="1"/>
      <c r="C2" s="1"/>
      <c r="D2" s="1"/>
      <c r="E2" s="1"/>
      <c r="F2" s="1"/>
    </row>
    <row r="4" spans="1:3" ht="15">
      <c r="A4" s="2"/>
      <c r="B4" s="2"/>
      <c r="C4" s="2"/>
    </row>
    <row r="6" spans="1:3" ht="15">
      <c r="A6" s="3" t="s">
        <v>1231</v>
      </c>
      <c r="B6" s="22" t="s">
        <v>1232</v>
      </c>
      <c r="C6" s="22"/>
    </row>
    <row r="7" spans="1:2" ht="15">
      <c r="A7" t="s">
        <v>1233</v>
      </c>
      <c r="B7" s="14" t="s">
        <v>221</v>
      </c>
    </row>
    <row r="8" spans="1:2" ht="15">
      <c r="A8" t="s">
        <v>1234</v>
      </c>
      <c r="B8" s="14" t="s">
        <v>218</v>
      </c>
    </row>
    <row r="9" spans="1:2" ht="15">
      <c r="A9" t="s">
        <v>1235</v>
      </c>
      <c r="B9" s="14" t="s">
        <v>220</v>
      </c>
    </row>
    <row r="10" spans="1:2" ht="15">
      <c r="A10" t="s">
        <v>1236</v>
      </c>
      <c r="B10" s="14" t="s">
        <v>216</v>
      </c>
    </row>
  </sheetData>
  <sheetProtection selectLockedCells="1" selectUnlockedCells="1"/>
  <mergeCells count="3">
    <mergeCell ref="A2:F2"/>
    <mergeCell ref="A4:C4"/>
    <mergeCell ref="B6:C6"/>
  </mergeCells>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5.7109375" style="0" customWidth="1"/>
    <col min="2" max="2" width="6.7109375" style="0" customWidth="1"/>
    <col min="3" max="3" width="15.7109375" style="0" customWidth="1"/>
    <col min="4" max="16384" width="8.7109375" style="0" customWidth="1"/>
  </cols>
  <sheetData>
    <row r="2" spans="1:6" ht="15">
      <c r="A2" s="1" t="s">
        <v>1237</v>
      </c>
      <c r="B2" s="1"/>
      <c r="C2" s="1"/>
      <c r="D2" s="1"/>
      <c r="E2" s="1"/>
      <c r="F2" s="1"/>
    </row>
    <row r="4" spans="1:3" ht="15">
      <c r="A4" s="2"/>
      <c r="B4" s="2"/>
      <c r="C4" s="2"/>
    </row>
    <row r="6" spans="1:3" ht="15">
      <c r="A6" s="3" t="s">
        <v>1238</v>
      </c>
      <c r="B6" s="3" t="s">
        <v>1239</v>
      </c>
      <c r="C6" s="3" t="s">
        <v>1240</v>
      </c>
    </row>
    <row r="7" spans="1:3" ht="15">
      <c r="A7" s="16">
        <v>1</v>
      </c>
      <c r="B7" s="6" t="s">
        <v>1241</v>
      </c>
      <c r="C7" s="6" t="s">
        <v>289</v>
      </c>
    </row>
    <row r="8" spans="1:3" ht="15">
      <c r="A8" s="16">
        <v>2</v>
      </c>
      <c r="B8" s="6" t="s">
        <v>1242</v>
      </c>
      <c r="C8" s="6" t="s">
        <v>1243</v>
      </c>
    </row>
    <row r="9" spans="1:3" ht="15">
      <c r="A9" s="6" t="s">
        <v>1244</v>
      </c>
      <c r="B9" s="6" t="s">
        <v>1245</v>
      </c>
      <c r="C9" s="6" t="s">
        <v>1246</v>
      </c>
    </row>
    <row r="10" spans="1:3" ht="15">
      <c r="A10" s="6" t="s">
        <v>1247</v>
      </c>
      <c r="B10" s="6" t="s">
        <v>747</v>
      </c>
      <c r="C10" s="6" t="s">
        <v>747</v>
      </c>
    </row>
    <row r="11" spans="1:3" ht="15">
      <c r="A11" s="16">
        <v>56</v>
      </c>
      <c r="B11" s="6" t="s">
        <v>1248</v>
      </c>
      <c r="C11" s="6" t="s">
        <v>1249</v>
      </c>
    </row>
    <row r="12" spans="1:3" ht="15">
      <c r="A12" s="16">
        <v>57</v>
      </c>
      <c r="B12" s="6" t="s">
        <v>1250</v>
      </c>
      <c r="C12" s="6" t="s">
        <v>1251</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58.7109375" style="0" customWidth="1"/>
    <col min="2" max="16384" width="8.7109375" style="0" customWidth="1"/>
  </cols>
  <sheetData>
    <row r="2" spans="1:6" ht="15">
      <c r="A2" s="1" t="s">
        <v>173</v>
      </c>
      <c r="B2" s="1"/>
      <c r="C2" s="1"/>
      <c r="D2" s="1"/>
      <c r="E2" s="1"/>
      <c r="F2" s="1"/>
    </row>
    <row r="4" spans="1:12" ht="15">
      <c r="A4" s="2"/>
      <c r="B4" s="2"/>
      <c r="C4" s="2"/>
      <c r="D4" s="2"/>
      <c r="E4" s="2"/>
      <c r="F4" s="2"/>
      <c r="G4" s="2"/>
      <c r="H4" s="2"/>
      <c r="I4" s="2"/>
      <c r="J4" s="2"/>
      <c r="K4" s="2"/>
      <c r="L4" s="2"/>
    </row>
    <row r="6" spans="2:12" ht="15">
      <c r="B6" s="7" t="s">
        <v>20</v>
      </c>
      <c r="C6" s="7"/>
      <c r="D6" s="7"/>
      <c r="F6" s="7" t="s">
        <v>21</v>
      </c>
      <c r="G6" s="7"/>
      <c r="H6" s="7"/>
      <c r="J6" s="7" t="s">
        <v>22</v>
      </c>
      <c r="K6" s="7"/>
      <c r="L6" s="7"/>
    </row>
    <row r="7" spans="1:11" ht="15">
      <c r="A7" t="s">
        <v>144</v>
      </c>
      <c r="B7" s="9">
        <v>134874</v>
      </c>
      <c r="C7" s="9"/>
      <c r="F7" s="9">
        <v>114716</v>
      </c>
      <c r="G7" s="9"/>
      <c r="J7" s="9">
        <v>132490</v>
      </c>
      <c r="K7" s="9"/>
    </row>
    <row r="8" spans="1:11" ht="15">
      <c r="A8" t="s">
        <v>145</v>
      </c>
      <c r="B8" s="10">
        <v>8292</v>
      </c>
      <c r="C8" s="10"/>
      <c r="F8" s="10">
        <v>9054</v>
      </c>
      <c r="G8" s="10"/>
      <c r="J8" s="10">
        <v>7968</v>
      </c>
      <c r="K8" s="10"/>
    </row>
    <row r="9" spans="1:11" ht="15">
      <c r="A9" t="s">
        <v>32</v>
      </c>
      <c r="B9" s="11">
        <v>-6737</v>
      </c>
      <c r="C9" s="11"/>
      <c r="F9" s="11">
        <v>-7854</v>
      </c>
      <c r="G9" s="11"/>
      <c r="J9" s="11">
        <v>-3230</v>
      </c>
      <c r="K9" s="11"/>
    </row>
    <row r="10" spans="1:11" ht="15">
      <c r="A10" t="s">
        <v>174</v>
      </c>
      <c r="B10" s="9">
        <v>136429</v>
      </c>
      <c r="C10" s="9"/>
      <c r="F10" s="9">
        <v>115916</v>
      </c>
      <c r="G10" s="9"/>
      <c r="J10" s="9">
        <v>137228</v>
      </c>
      <c r="K10" s="9"/>
    </row>
  </sheetData>
  <sheetProtection selectLockedCells="1" selectUnlockedCells="1"/>
  <mergeCells count="17">
    <mergeCell ref="A2:F2"/>
    <mergeCell ref="A4:L4"/>
    <mergeCell ref="B6:D6"/>
    <mergeCell ref="F6:H6"/>
    <mergeCell ref="J6:L6"/>
    <mergeCell ref="B7:C7"/>
    <mergeCell ref="F7:G7"/>
    <mergeCell ref="J7:K7"/>
    <mergeCell ref="B8:C8"/>
    <mergeCell ref="F8:G8"/>
    <mergeCell ref="J8:K8"/>
    <mergeCell ref="B9:C9"/>
    <mergeCell ref="F9:G9"/>
    <mergeCell ref="J9:K9"/>
    <mergeCell ref="B10:C10"/>
    <mergeCell ref="F10:G10"/>
    <mergeCell ref="J10:K10"/>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2" width="10.7109375" style="0" customWidth="1"/>
    <col min="3" max="3" width="8.7109375" style="0" customWidth="1"/>
    <col min="4" max="5" width="10.7109375" style="0" customWidth="1"/>
    <col min="6" max="16384" width="8.7109375" style="0" customWidth="1"/>
  </cols>
  <sheetData>
    <row r="2" spans="1:6" ht="15">
      <c r="A2" s="1" t="s">
        <v>1252</v>
      </c>
      <c r="B2" s="1"/>
      <c r="C2" s="1"/>
      <c r="D2" s="1"/>
      <c r="E2" s="1"/>
      <c r="F2" s="1"/>
    </row>
    <row r="4" spans="1:6" ht="15">
      <c r="A4" s="2"/>
      <c r="B4" s="2"/>
      <c r="C4" s="2"/>
      <c r="D4" s="2"/>
      <c r="E4" s="2"/>
      <c r="F4" s="2"/>
    </row>
    <row r="6" spans="1:6" ht="15">
      <c r="A6" s="3" t="s">
        <v>1253</v>
      </c>
      <c r="B6" s="22" t="s">
        <v>1254</v>
      </c>
      <c r="C6" s="22"/>
      <c r="D6" s="3" t="s">
        <v>1253</v>
      </c>
      <c r="E6" s="22" t="s">
        <v>1254</v>
      </c>
      <c r="F6" s="22"/>
    </row>
    <row r="7" spans="1:5" ht="15">
      <c r="A7" s="6" t="s">
        <v>1255</v>
      </c>
      <c r="B7" s="17">
        <v>28.19</v>
      </c>
      <c r="D7" s="6" t="s">
        <v>1256</v>
      </c>
      <c r="E7" s="17">
        <v>39.99</v>
      </c>
    </row>
    <row r="8" spans="1:5" ht="15">
      <c r="A8" s="6" t="s">
        <v>1257</v>
      </c>
      <c r="B8" s="17">
        <v>28.13</v>
      </c>
      <c r="D8" s="6" t="s">
        <v>1258</v>
      </c>
      <c r="E8" s="17">
        <v>40.18</v>
      </c>
    </row>
    <row r="9" spans="1:5" ht="15">
      <c r="A9" s="6" t="s">
        <v>1259</v>
      </c>
      <c r="B9" s="17">
        <v>28.15</v>
      </c>
      <c r="D9" s="6" t="s">
        <v>1260</v>
      </c>
      <c r="E9" s="17">
        <v>39.47</v>
      </c>
    </row>
    <row r="10" spans="1:5" ht="15">
      <c r="A10" s="6" t="s">
        <v>1261</v>
      </c>
      <c r="B10" s="17">
        <v>28.08</v>
      </c>
      <c r="D10" s="6" t="s">
        <v>1262</v>
      </c>
      <c r="E10" s="17">
        <v>39.99</v>
      </c>
    </row>
  </sheetData>
  <sheetProtection selectLockedCells="1" selectUnlockedCells="1"/>
  <mergeCells count="4">
    <mergeCell ref="A2:F2"/>
    <mergeCell ref="A4:F4"/>
    <mergeCell ref="B6:C6"/>
    <mergeCell ref="E6:F6"/>
  </mergeCells>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2" width="10.7109375" style="0" customWidth="1"/>
    <col min="3" max="3" width="8.7109375" style="0" customWidth="1"/>
    <col min="4" max="5" width="10.7109375" style="0" customWidth="1"/>
    <col min="6" max="16384" width="8.7109375" style="0" customWidth="1"/>
  </cols>
  <sheetData>
    <row r="2" spans="1:6" ht="15">
      <c r="A2" s="2"/>
      <c r="B2" s="2"/>
      <c r="C2" s="2"/>
      <c r="D2" s="2"/>
      <c r="E2" s="2"/>
      <c r="F2" s="2"/>
    </row>
    <row r="4" spans="1:5" ht="15">
      <c r="A4" s="6" t="s">
        <v>1263</v>
      </c>
      <c r="B4" s="17">
        <v>28.14</v>
      </c>
      <c r="D4" s="6" t="s">
        <v>1264</v>
      </c>
      <c r="E4" s="17">
        <v>39.71</v>
      </c>
    </row>
    <row r="5" spans="1:5" ht="15">
      <c r="A5" s="6" t="s">
        <v>1265</v>
      </c>
      <c r="B5" s="17">
        <v>28.03</v>
      </c>
      <c r="D5" s="6" t="s">
        <v>1266</v>
      </c>
      <c r="E5" s="17">
        <v>39.49</v>
      </c>
    </row>
    <row r="6" spans="1:5" ht="15">
      <c r="A6" s="6" t="s">
        <v>1267</v>
      </c>
      <c r="B6" s="17">
        <v>28.34</v>
      </c>
      <c r="D6" s="6" t="s">
        <v>1268</v>
      </c>
      <c r="E6" s="17">
        <v>39.67</v>
      </c>
    </row>
    <row r="7" spans="1:5" ht="15">
      <c r="A7" s="6" t="s">
        <v>1269</v>
      </c>
      <c r="B7" s="17">
        <v>27.83</v>
      </c>
      <c r="D7" s="6" t="s">
        <v>1270</v>
      </c>
      <c r="E7" s="17">
        <v>40.05</v>
      </c>
    </row>
    <row r="8" spans="1:5" ht="15">
      <c r="A8" s="6" t="s">
        <v>1271</v>
      </c>
      <c r="B8" s="17">
        <v>28.03</v>
      </c>
      <c r="D8" s="6" t="s">
        <v>1272</v>
      </c>
      <c r="E8" s="17">
        <v>40.23</v>
      </c>
    </row>
    <row r="9" spans="1:5" ht="15">
      <c r="A9" s="6" t="s">
        <v>1273</v>
      </c>
      <c r="B9" s="17">
        <v>27.64</v>
      </c>
      <c r="D9" s="6" t="s">
        <v>1274</v>
      </c>
      <c r="E9" s="17">
        <v>40.77</v>
      </c>
    </row>
    <row r="10" spans="1:5" ht="15">
      <c r="A10" s="6" t="s">
        <v>1275</v>
      </c>
      <c r="B10" s="17">
        <v>27.58</v>
      </c>
      <c r="D10" s="6" t="s">
        <v>1276</v>
      </c>
      <c r="E10" s="17">
        <v>42.17</v>
      </c>
    </row>
    <row r="11" spans="1:5" ht="15">
      <c r="A11" s="6" t="s">
        <v>1277</v>
      </c>
      <c r="B11" s="17">
        <v>27.26</v>
      </c>
      <c r="D11" s="6" t="s">
        <v>1278</v>
      </c>
      <c r="E11" s="17">
        <v>41.63</v>
      </c>
    </row>
    <row r="12" spans="1:5" ht="15">
      <c r="A12" s="6" t="s">
        <v>1279</v>
      </c>
      <c r="B12" s="17">
        <v>27.21</v>
      </c>
      <c r="D12" s="6" t="s">
        <v>1280</v>
      </c>
      <c r="E12" s="17">
        <v>42.63</v>
      </c>
    </row>
    <row r="13" spans="1:5" ht="15">
      <c r="A13" s="6" t="s">
        <v>1281</v>
      </c>
      <c r="B13" s="17">
        <v>26.89</v>
      </c>
      <c r="D13" s="6" t="s">
        <v>1282</v>
      </c>
      <c r="E13" s="17">
        <v>42.48</v>
      </c>
    </row>
    <row r="14" spans="1:5" ht="15">
      <c r="A14" s="6" t="s">
        <v>1283</v>
      </c>
      <c r="B14" s="17">
        <v>27.16</v>
      </c>
      <c r="D14" s="6" t="s">
        <v>1284</v>
      </c>
      <c r="E14" s="17">
        <v>42.08</v>
      </c>
    </row>
    <row r="15" spans="1:5" ht="15">
      <c r="A15" s="6" t="s">
        <v>1285</v>
      </c>
      <c r="B15" s="17">
        <v>27.44</v>
      </c>
      <c r="D15" s="6" t="s">
        <v>1286</v>
      </c>
      <c r="E15" s="17">
        <v>41.73</v>
      </c>
    </row>
    <row r="16" spans="1:5" ht="15">
      <c r="A16" s="6" t="s">
        <v>1287</v>
      </c>
      <c r="B16" s="17">
        <v>27.61</v>
      </c>
      <c r="D16" s="6" t="s">
        <v>1288</v>
      </c>
      <c r="E16" s="17">
        <v>41.17</v>
      </c>
    </row>
    <row r="17" spans="1:5" ht="15">
      <c r="A17" s="6" t="s">
        <v>1289</v>
      </c>
      <c r="B17" s="17">
        <v>27.09</v>
      </c>
      <c r="D17" s="6" t="s">
        <v>1290</v>
      </c>
      <c r="E17" s="17">
        <v>40.73</v>
      </c>
    </row>
    <row r="18" spans="1:5" ht="15">
      <c r="A18" s="6" t="s">
        <v>1291</v>
      </c>
      <c r="B18" s="17">
        <v>27.09</v>
      </c>
      <c r="D18" s="6" t="s">
        <v>1292</v>
      </c>
      <c r="E18" s="17">
        <v>40.61</v>
      </c>
    </row>
    <row r="19" spans="1:5" ht="15">
      <c r="A19" s="6" t="s">
        <v>1293</v>
      </c>
      <c r="B19" s="17">
        <v>27</v>
      </c>
      <c r="D19" s="6" t="s">
        <v>1294</v>
      </c>
      <c r="E19" s="17">
        <v>40.55</v>
      </c>
    </row>
    <row r="20" spans="1:5" ht="15">
      <c r="A20" s="6" t="s">
        <v>1295</v>
      </c>
      <c r="B20" s="17">
        <v>27.6445</v>
      </c>
      <c r="D20" s="6" t="s">
        <v>1295</v>
      </c>
      <c r="E20" s="17">
        <v>40.7665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2:D11"/>
  <sheetViews>
    <sheetView workbookViewId="0" topLeftCell="A1">
      <selection activeCell="A1" sqref="A1"/>
    </sheetView>
  </sheetViews>
  <sheetFormatPr defaultColWidth="8.00390625" defaultRowHeight="15"/>
  <cols>
    <col min="1" max="1" width="10.7109375" style="0" customWidth="1"/>
    <col min="2" max="2" width="13.7109375" style="0" customWidth="1"/>
    <col min="3" max="3" width="10.7109375" style="0" customWidth="1"/>
    <col min="4" max="4" width="9.7109375" style="0" customWidth="1"/>
    <col min="5" max="16384" width="8.7109375" style="0" customWidth="1"/>
  </cols>
  <sheetData>
    <row r="2" spans="1:4" ht="15">
      <c r="A2" s="2"/>
      <c r="B2" s="2"/>
      <c r="C2" s="2"/>
      <c r="D2" s="2"/>
    </row>
    <row r="4" spans="1:4" ht="15">
      <c r="A4" s="3" t="s">
        <v>1253</v>
      </c>
      <c r="B4" s="3" t="s">
        <v>1254</v>
      </c>
      <c r="C4" s="3" t="s">
        <v>1296</v>
      </c>
      <c r="D4" s="3" t="s">
        <v>1297</v>
      </c>
    </row>
    <row r="5" spans="1:4" ht="15">
      <c r="A5" s="6" t="s">
        <v>1298</v>
      </c>
      <c r="B5" s="29">
        <v>33.9</v>
      </c>
      <c r="C5" s="16">
        <v>0</v>
      </c>
      <c r="D5" s="6" t="s">
        <v>1299</v>
      </c>
    </row>
    <row r="6" spans="1:4" ht="15">
      <c r="A6" s="6" t="s">
        <v>1300</v>
      </c>
      <c r="B6" s="29">
        <v>33.8</v>
      </c>
      <c r="C6" s="16">
        <v>0</v>
      </c>
      <c r="D6" s="6" t="s">
        <v>1301</v>
      </c>
    </row>
    <row r="7" spans="1:4" ht="15">
      <c r="A7" s="6" t="s">
        <v>1302</v>
      </c>
      <c r="B7" s="29">
        <v>34.06</v>
      </c>
      <c r="C7" s="29">
        <v>0.3175</v>
      </c>
      <c r="D7" s="6" t="s">
        <v>1303</v>
      </c>
    </row>
    <row r="8" spans="1:4" ht="15">
      <c r="A8" s="6" t="s">
        <v>1304</v>
      </c>
      <c r="B8" s="29">
        <v>34.29</v>
      </c>
      <c r="C8" s="16">
        <v>0</v>
      </c>
      <c r="D8" s="6" t="s">
        <v>1305</v>
      </c>
    </row>
    <row r="9" spans="1:4" ht="15">
      <c r="A9" s="6" t="s">
        <v>1306</v>
      </c>
      <c r="B9" s="29">
        <v>34.29</v>
      </c>
      <c r="C9" s="16">
        <v>0</v>
      </c>
      <c r="D9" s="6" t="s">
        <v>1307</v>
      </c>
    </row>
    <row r="10" spans="1:4" ht="15">
      <c r="A10" s="6" t="s">
        <v>1308</v>
      </c>
      <c r="B10" s="29">
        <v>34.45</v>
      </c>
      <c r="C10" s="16">
        <v>0</v>
      </c>
      <c r="D10" s="6" t="s">
        <v>1309</v>
      </c>
    </row>
    <row r="11" spans="1:4" ht="15">
      <c r="A11" s="7" t="s">
        <v>1310</v>
      </c>
      <c r="B11" s="7"/>
      <c r="C11" s="7"/>
      <c r="D11" s="6" t="s">
        <v>1311</v>
      </c>
    </row>
  </sheetData>
  <sheetProtection selectLockedCells="1" selectUnlockedCells="1"/>
  <mergeCells count="2">
    <mergeCell ref="A2:D2"/>
    <mergeCell ref="A11:C11"/>
  </mergeCells>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5.7109375" style="0" customWidth="1"/>
    <col min="2" max="2" width="26.7109375" style="0" customWidth="1"/>
    <col min="3" max="3" width="1.7109375" style="0" customWidth="1"/>
    <col min="4" max="4" width="43.7109375" style="0" customWidth="1"/>
    <col min="5" max="5" width="1.7109375" style="0" customWidth="1"/>
    <col min="6" max="6" width="30.7109375" style="0" customWidth="1"/>
    <col min="7" max="16384" width="8.7109375" style="0" customWidth="1"/>
  </cols>
  <sheetData>
    <row r="2" spans="1:6" ht="15">
      <c r="A2" s="2"/>
      <c r="B2" s="2"/>
      <c r="C2" s="2"/>
      <c r="D2" s="2"/>
      <c r="E2" s="2"/>
      <c r="F2" s="2"/>
    </row>
    <row r="4" spans="2:6" ht="15">
      <c r="B4" s="3" t="s">
        <v>1312</v>
      </c>
      <c r="D4" s="3" t="s">
        <v>1313</v>
      </c>
      <c r="F4" s="3" t="s">
        <v>1314</v>
      </c>
    </row>
    <row r="5" spans="1:6" ht="15">
      <c r="A5" s="6" t="s">
        <v>1239</v>
      </c>
      <c r="B5" s="6" t="s">
        <v>1315</v>
      </c>
      <c r="C5" s="6" t="s">
        <v>1316</v>
      </c>
      <c r="D5" s="16">
        <v>970</v>
      </c>
      <c r="E5" s="6" t="e">
        <f aca="true" t="shared" si="0" ref="E5:E7">#N/A</f>
        <v>#N/A</v>
      </c>
      <c r="F5" s="16">
        <v>679</v>
      </c>
    </row>
    <row r="6" spans="1:6" ht="15">
      <c r="A6" s="6" t="s">
        <v>1317</v>
      </c>
      <c r="B6" s="6" t="s">
        <v>1318</v>
      </c>
      <c r="C6" s="6" t="s">
        <v>1316</v>
      </c>
      <c r="D6" s="16">
        <v>485</v>
      </c>
      <c r="E6" s="6" t="e">
        <f t="shared" si="0"/>
        <v>#N/A</v>
      </c>
      <c r="F6" s="16">
        <v>607</v>
      </c>
    </row>
    <row r="7" spans="1:6" ht="15">
      <c r="A7" s="3" t="s">
        <v>98</v>
      </c>
      <c r="B7" s="3" t="s">
        <v>1319</v>
      </c>
      <c r="C7" s="3" t="s">
        <v>1316</v>
      </c>
      <c r="D7" s="30">
        <v>1455</v>
      </c>
      <c r="E7" s="3" t="e">
        <f t="shared" si="0"/>
        <v>#N/A</v>
      </c>
      <c r="F7" s="30">
        <v>1286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2:F23"/>
  <sheetViews>
    <sheetView workbookViewId="0" topLeftCell="A1">
      <selection activeCell="A1" sqref="A1"/>
    </sheetView>
  </sheetViews>
  <sheetFormatPr defaultColWidth="8.00390625" defaultRowHeight="15"/>
  <cols>
    <col min="1" max="1" width="44.7109375" style="0" customWidth="1"/>
    <col min="2" max="2" width="32.7109375" style="0" customWidth="1"/>
    <col min="3" max="16384" width="8.7109375" style="0" customWidth="1"/>
  </cols>
  <sheetData>
    <row r="2" spans="1:6" ht="15">
      <c r="A2" s="1" t="s">
        <v>1320</v>
      </c>
      <c r="B2" s="1"/>
      <c r="C2" s="1"/>
      <c r="D2" s="1"/>
      <c r="E2" s="1"/>
      <c r="F2" s="1"/>
    </row>
    <row r="4" spans="1:2" ht="15">
      <c r="A4" s="2"/>
      <c r="B4" s="2"/>
    </row>
    <row r="6" spans="1:2" ht="15">
      <c r="A6" t="s">
        <v>1321</v>
      </c>
      <c r="B6" t="s">
        <v>1322</v>
      </c>
    </row>
    <row r="7" spans="1:2" ht="15">
      <c r="A7" t="s">
        <v>1323</v>
      </c>
      <c r="B7" t="s">
        <v>1</v>
      </c>
    </row>
    <row r="8" spans="1:2" ht="15">
      <c r="A8" t="s">
        <v>1324</v>
      </c>
      <c r="B8" t="s">
        <v>1</v>
      </c>
    </row>
    <row r="9" spans="1:2" ht="15">
      <c r="A9" t="s">
        <v>1325</v>
      </c>
      <c r="B9" t="s">
        <v>1</v>
      </c>
    </row>
    <row r="10" spans="1:2" ht="15">
      <c r="A10" t="s">
        <v>1326</v>
      </c>
      <c r="B10" t="s">
        <v>1</v>
      </c>
    </row>
    <row r="11" spans="1:2" ht="15">
      <c r="A11" t="s">
        <v>1327</v>
      </c>
      <c r="B11" t="s">
        <v>1</v>
      </c>
    </row>
    <row r="12" spans="1:2" ht="15">
      <c r="A12" t="s">
        <v>1328</v>
      </c>
      <c r="B12" t="s">
        <v>1</v>
      </c>
    </row>
    <row r="13" spans="1:2" ht="15">
      <c r="A13" t="s">
        <v>1329</v>
      </c>
      <c r="B13" t="s">
        <v>1</v>
      </c>
    </row>
    <row r="14" spans="1:2" ht="15">
      <c r="A14" t="s">
        <v>1330</v>
      </c>
      <c r="B14" t="s">
        <v>1331</v>
      </c>
    </row>
    <row r="15" spans="1:2" ht="15">
      <c r="A15" t="s">
        <v>1332</v>
      </c>
      <c r="B15" t="s">
        <v>1333</v>
      </c>
    </row>
    <row r="16" spans="1:2" ht="15">
      <c r="A16" t="s">
        <v>1334</v>
      </c>
      <c r="B16" t="s">
        <v>1</v>
      </c>
    </row>
    <row r="17" spans="1:2" ht="15">
      <c r="A17" t="s">
        <v>1335</v>
      </c>
      <c r="B17" t="s">
        <v>1</v>
      </c>
    </row>
    <row r="18" spans="1:2" ht="15">
      <c r="A18" t="s">
        <v>1336</v>
      </c>
      <c r="B18" t="s">
        <v>1</v>
      </c>
    </row>
    <row r="19" spans="1:2" ht="15">
      <c r="A19" t="s">
        <v>1337</v>
      </c>
      <c r="B19" t="s">
        <v>1338</v>
      </c>
    </row>
    <row r="20" spans="1:2" ht="15">
      <c r="A20" t="s">
        <v>494</v>
      </c>
      <c r="B20" t="s">
        <v>1338</v>
      </c>
    </row>
    <row r="21" spans="1:2" ht="15">
      <c r="A21" t="s">
        <v>1339</v>
      </c>
      <c r="B21" t="s">
        <v>1338</v>
      </c>
    </row>
    <row r="22" spans="1:2" ht="15">
      <c r="A22" t="s">
        <v>1340</v>
      </c>
      <c r="B22" t="s">
        <v>1338</v>
      </c>
    </row>
    <row r="23" spans="1:2" ht="15">
      <c r="A23" t="s">
        <v>1341</v>
      </c>
      <c r="B23" t="s">
        <v>1</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5.7109375" style="0" customWidth="1"/>
    <col min="2" max="2" width="17.7109375" style="0" customWidth="1"/>
    <col min="3" max="3" width="29.7109375" style="0" customWidth="1"/>
    <col min="4" max="16384" width="8.7109375" style="0" customWidth="1"/>
  </cols>
  <sheetData>
    <row r="2" spans="1:6" ht="15">
      <c r="A2" s="1" t="s">
        <v>1230</v>
      </c>
      <c r="B2" s="1"/>
      <c r="C2" s="1"/>
      <c r="D2" s="1"/>
      <c r="E2" s="1"/>
      <c r="F2" s="1"/>
    </row>
    <row r="4" spans="1:3" ht="15">
      <c r="A4" s="2"/>
      <c r="B4" s="2"/>
      <c r="C4" s="2"/>
    </row>
    <row r="6" spans="1:3" ht="15">
      <c r="A6" t="s">
        <v>1342</v>
      </c>
      <c r="B6" t="s">
        <v>1222</v>
      </c>
      <c r="C6" s="6" t="s">
        <v>1343</v>
      </c>
    </row>
    <row r="7" ht="15">
      <c r="C7" s="6" t="s">
        <v>978</v>
      </c>
    </row>
    <row r="8" ht="15">
      <c r="C8" s="6" t="s">
        <v>1344</v>
      </c>
    </row>
    <row r="9" ht="15">
      <c r="C9" s="6" t="s">
        <v>1345</v>
      </c>
    </row>
    <row r="10" ht="15">
      <c r="C10" s="6" t="s">
        <v>1346</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126.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5.7109375" style="0" customWidth="1"/>
    <col min="2" max="2" width="17.7109375" style="0" customWidth="1"/>
    <col min="3" max="3" width="38.7109375" style="0" customWidth="1"/>
    <col min="4" max="16384" width="8.7109375" style="0" customWidth="1"/>
  </cols>
  <sheetData>
    <row r="2" spans="1:6" ht="15">
      <c r="A2" s="1" t="s">
        <v>1230</v>
      </c>
      <c r="B2" s="1"/>
      <c r="C2" s="1"/>
      <c r="D2" s="1"/>
      <c r="E2" s="1"/>
      <c r="F2" s="1"/>
    </row>
    <row r="4" spans="1:3" ht="15">
      <c r="A4" s="2"/>
      <c r="B4" s="2"/>
      <c r="C4" s="2"/>
    </row>
    <row r="6" spans="1:3" ht="15">
      <c r="A6" t="s">
        <v>1342</v>
      </c>
      <c r="B6" t="s">
        <v>1222</v>
      </c>
      <c r="C6" s="6" t="s">
        <v>1347</v>
      </c>
    </row>
    <row r="7" ht="15">
      <c r="C7" s="6" t="s">
        <v>980</v>
      </c>
    </row>
    <row r="8" ht="15">
      <c r="C8" s="6" t="s">
        <v>1348</v>
      </c>
    </row>
    <row r="9" ht="15">
      <c r="C9" s="6" t="s">
        <v>1349</v>
      </c>
    </row>
    <row r="10" ht="15">
      <c r="C10" s="6" t="s">
        <v>1350</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127.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8.7109375" style="0" customWidth="1"/>
    <col min="2" max="2" width="48.7109375" style="0" customWidth="1"/>
    <col min="3" max="16384" width="8.7109375" style="0" customWidth="1"/>
  </cols>
  <sheetData>
    <row r="2" spans="1:6" ht="15">
      <c r="A2" s="1" t="s">
        <v>1351</v>
      </c>
      <c r="B2" s="1"/>
      <c r="C2" s="1"/>
      <c r="D2" s="1"/>
      <c r="E2" s="1"/>
      <c r="F2" s="1"/>
    </row>
    <row r="4" spans="1:2" ht="15">
      <c r="A4" s="2"/>
      <c r="B4" s="2"/>
    </row>
    <row r="6" ht="15">
      <c r="B6" s="6" t="s">
        <v>1343</v>
      </c>
    </row>
    <row r="7" ht="15">
      <c r="B7" s="6" t="s">
        <v>978</v>
      </c>
    </row>
    <row r="8" ht="15">
      <c r="B8" s="6" t="s">
        <v>1352</v>
      </c>
    </row>
    <row r="10" ht="15">
      <c r="B10" s="6" t="s">
        <v>1347</v>
      </c>
    </row>
    <row r="11" ht="15">
      <c r="B11" s="6" t="s">
        <v>980</v>
      </c>
    </row>
    <row r="12" ht="15">
      <c r="B12" s="6" t="s">
        <v>1348</v>
      </c>
    </row>
    <row r="13" ht="15">
      <c r="B13" s="6" t="s">
        <v>1349</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O9"/>
  <sheetViews>
    <sheetView workbookViewId="0" topLeftCell="A1">
      <selection activeCell="A1" sqref="A1"/>
    </sheetView>
  </sheetViews>
  <sheetFormatPr defaultColWidth="8.00390625" defaultRowHeight="15"/>
  <cols>
    <col min="1" max="1" width="15.7109375" style="0" customWidth="1"/>
    <col min="2" max="6" width="8.7109375" style="0" customWidth="1"/>
    <col min="7" max="7" width="4.7109375" style="0" customWidth="1"/>
    <col min="8" max="13" width="8.7109375" style="0" customWidth="1"/>
    <col min="14" max="14" width="4.7109375" style="0" customWidth="1"/>
    <col min="15" max="16384" width="8.7109375" style="0" customWidth="1"/>
  </cols>
  <sheetData>
    <row r="2" spans="1:6" ht="15">
      <c r="A2" s="1" t="s">
        <v>175</v>
      </c>
      <c r="B2" s="1"/>
      <c r="C2" s="1"/>
      <c r="D2" s="1"/>
      <c r="E2" s="1"/>
      <c r="F2" s="1"/>
    </row>
    <row r="4" spans="1:15" ht="15">
      <c r="A4" s="2"/>
      <c r="B4" s="2"/>
      <c r="C4" s="2"/>
      <c r="D4" s="2"/>
      <c r="E4" s="2"/>
      <c r="F4" s="2"/>
      <c r="G4" s="2"/>
      <c r="H4" s="2"/>
      <c r="I4" s="2"/>
      <c r="J4" s="2"/>
      <c r="K4" s="2"/>
      <c r="L4" s="2"/>
      <c r="M4" s="2"/>
      <c r="N4" s="2"/>
      <c r="O4" s="2"/>
    </row>
    <row r="6" spans="3:15" ht="15">
      <c r="C6" s="7" t="s">
        <v>176</v>
      </c>
      <c r="D6" s="7"/>
      <c r="E6" s="7"/>
      <c r="F6" s="7"/>
      <c r="G6" s="7"/>
      <c r="H6" s="7"/>
      <c r="J6" s="7" t="s">
        <v>177</v>
      </c>
      <c r="K6" s="7"/>
      <c r="L6" s="7"/>
      <c r="M6" s="7"/>
      <c r="N6" s="7"/>
      <c r="O6" s="7"/>
    </row>
    <row r="7" spans="1:15" ht="39.75" customHeight="1">
      <c r="A7" t="s">
        <v>178</v>
      </c>
      <c r="C7" s="18" t="s">
        <v>179</v>
      </c>
      <c r="D7" s="18"/>
      <c r="E7" s="18"/>
      <c r="G7" s="18" t="s">
        <v>180</v>
      </c>
      <c r="H7" s="18"/>
      <c r="J7" s="7" t="s">
        <v>181</v>
      </c>
      <c r="K7" s="7"/>
      <c r="L7" s="7"/>
      <c r="N7" s="7" t="s">
        <v>182</v>
      </c>
      <c r="O7" s="7"/>
    </row>
    <row r="8" spans="1:14" ht="15">
      <c r="A8" t="s">
        <v>183</v>
      </c>
      <c r="C8" s="13">
        <v>12.9</v>
      </c>
      <c r="D8" s="13"/>
      <c r="G8" s="14" t="s">
        <v>184</v>
      </c>
      <c r="J8" s="13">
        <v>1.2</v>
      </c>
      <c r="K8" s="13"/>
      <c r="N8" s="14" t="s">
        <v>185</v>
      </c>
    </row>
    <row r="9" spans="1:14" ht="15">
      <c r="A9" t="s">
        <v>186</v>
      </c>
      <c r="C9" s="13">
        <v>4.5</v>
      </c>
      <c r="D9" s="13"/>
      <c r="G9" s="14" t="s">
        <v>187</v>
      </c>
      <c r="J9" s="13">
        <v>1.1</v>
      </c>
      <c r="K9" s="13"/>
      <c r="N9" s="14" t="s">
        <v>188</v>
      </c>
    </row>
  </sheetData>
  <sheetProtection selectLockedCells="1" selectUnlockedCells="1"/>
  <mergeCells count="12">
    <mergeCell ref="A2:F2"/>
    <mergeCell ref="A4:O4"/>
    <mergeCell ref="C6:H6"/>
    <mergeCell ref="J6:O6"/>
    <mergeCell ref="C7:E7"/>
    <mergeCell ref="G7:H7"/>
    <mergeCell ref="J7:L7"/>
    <mergeCell ref="N7:O7"/>
    <mergeCell ref="C8:D8"/>
    <mergeCell ref="J8:K8"/>
    <mergeCell ref="C9:D9"/>
    <mergeCell ref="J9:K9"/>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20.7109375" style="0" customWidth="1"/>
    <col min="4" max="4" width="8.7109375" style="0" customWidth="1"/>
    <col min="5" max="5" width="48.7109375" style="0" customWidth="1"/>
    <col min="6" max="16384" width="8.7109375" style="0" customWidth="1"/>
  </cols>
  <sheetData>
    <row r="2" spans="1:6" ht="15">
      <c r="A2" s="1" t="s">
        <v>189</v>
      </c>
      <c r="B2" s="1"/>
      <c r="C2" s="1"/>
      <c r="D2" s="1"/>
      <c r="E2" s="1"/>
      <c r="F2" s="1"/>
    </row>
    <row r="4" spans="1:5" ht="15">
      <c r="A4" s="2"/>
      <c r="B4" s="2"/>
      <c r="C4" s="2"/>
      <c r="D4" s="2"/>
      <c r="E4" s="2"/>
    </row>
    <row r="6" spans="1:5" ht="15">
      <c r="A6" t="s">
        <v>190</v>
      </c>
      <c r="C6" s="6" t="s">
        <v>191</v>
      </c>
      <c r="E6" s="6" t="s">
        <v>192</v>
      </c>
    </row>
    <row r="7" spans="1:5" ht="15">
      <c r="A7" t="s">
        <v>1</v>
      </c>
      <c r="C7" s="6" t="s">
        <v>193</v>
      </c>
      <c r="E7" s="6" t="s">
        <v>194</v>
      </c>
    </row>
    <row r="8" spans="3:5" ht="15">
      <c r="C8" s="6" t="s">
        <v>195</v>
      </c>
      <c r="E8" s="6" t="s">
        <v>196</v>
      </c>
    </row>
    <row r="9" spans="3:5" ht="15">
      <c r="C9" s="6" t="s">
        <v>197</v>
      </c>
      <c r="E9" s="6" t="s">
        <v>198</v>
      </c>
    </row>
    <row r="10" spans="3:5" ht="15">
      <c r="C10" s="6" t="s">
        <v>199</v>
      </c>
      <c r="E10" s="6" t="s">
        <v>200</v>
      </c>
    </row>
    <row r="11" spans="1:5" ht="15">
      <c r="A11" t="s">
        <v>201</v>
      </c>
      <c r="C11" s="6" t="s">
        <v>193</v>
      </c>
      <c r="E11" s="6" t="s">
        <v>202</v>
      </c>
    </row>
    <row r="12" spans="3:5" ht="15">
      <c r="C12" s="6" t="s">
        <v>195</v>
      </c>
      <c r="E12" s="6" t="s">
        <v>203</v>
      </c>
    </row>
    <row r="13" spans="3:5" ht="15">
      <c r="C13" s="6" t="s">
        <v>197</v>
      </c>
      <c r="E13" s="6" t="s">
        <v>204</v>
      </c>
    </row>
    <row r="14" spans="3:5" ht="15">
      <c r="C14" s="6" t="s">
        <v>199</v>
      </c>
      <c r="E14" s="6" t="s">
        <v>205</v>
      </c>
    </row>
    <row r="15" spans="1:5" ht="15">
      <c r="A15" t="s">
        <v>206</v>
      </c>
      <c r="C15" s="6" t="s">
        <v>193</v>
      </c>
      <c r="E15" s="6" t="s">
        <v>207</v>
      </c>
    </row>
    <row r="16" spans="3:5" ht="15">
      <c r="C16" s="6" t="s">
        <v>195</v>
      </c>
      <c r="E16" s="6" t="s">
        <v>208</v>
      </c>
    </row>
    <row r="17" spans="3:5" ht="15">
      <c r="C17" s="6" t="s">
        <v>197</v>
      </c>
      <c r="E17" s="6" t="s">
        <v>209</v>
      </c>
    </row>
    <row r="18" spans="3:5" ht="15">
      <c r="C18" s="6" t="s">
        <v>199</v>
      </c>
      <c r="E18" s="6" t="s">
        <v>210</v>
      </c>
    </row>
  </sheetData>
  <sheetProtection selectLockedCells="1" selectUnlockedCells="1"/>
  <mergeCells count="2">
    <mergeCell ref="A2:F2"/>
    <mergeCell ref="A4:E4"/>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E8"/>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50.7109375" style="0" customWidth="1"/>
    <col min="4" max="4" width="8.7109375" style="0" customWidth="1"/>
    <col min="5" max="5" width="32.7109375" style="0" customWidth="1"/>
    <col min="6" max="16384" width="8.7109375" style="0" customWidth="1"/>
  </cols>
  <sheetData>
    <row r="2" spans="1:5" ht="15">
      <c r="A2" s="2"/>
      <c r="B2" s="2"/>
      <c r="C2" s="2"/>
      <c r="D2" s="2"/>
      <c r="E2" s="2"/>
    </row>
    <row r="4" spans="1:5" ht="15">
      <c r="A4" t="s">
        <v>211</v>
      </c>
      <c r="C4" s="6" t="s">
        <v>212</v>
      </c>
      <c r="E4" s="6" t="s">
        <v>213</v>
      </c>
    </row>
    <row r="5" spans="1:5" ht="15">
      <c r="A5" t="s">
        <v>214</v>
      </c>
      <c r="C5" s="6" t="s">
        <v>215</v>
      </c>
      <c r="E5" s="6" t="s">
        <v>216</v>
      </c>
    </row>
    <row r="6" spans="1:5" ht="15">
      <c r="A6" t="s">
        <v>217</v>
      </c>
      <c r="C6" s="6" t="s">
        <v>218</v>
      </c>
      <c r="E6" s="6" t="s">
        <v>218</v>
      </c>
    </row>
    <row r="7" spans="1:5" ht="15">
      <c r="A7" t="s">
        <v>219</v>
      </c>
      <c r="C7" s="6" t="s">
        <v>220</v>
      </c>
      <c r="E7" s="6" t="s">
        <v>221</v>
      </c>
    </row>
    <row r="8" spans="1:5" ht="15">
      <c r="A8" t="s">
        <v>222</v>
      </c>
      <c r="C8" s="6" t="s">
        <v>223</v>
      </c>
      <c r="E8" s="6" t="s">
        <v>224</v>
      </c>
    </row>
  </sheetData>
  <sheetProtection selectLockedCells="1" selectUnlockedCells="1"/>
  <mergeCells count="1">
    <mergeCell ref="A2:E2"/>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51.7109375" style="0" customWidth="1"/>
    <col min="2" max="16384" width="8.7109375" style="0" customWidth="1"/>
  </cols>
  <sheetData>
    <row r="2" spans="1:8" ht="15">
      <c r="A2" s="2"/>
      <c r="B2" s="2"/>
      <c r="C2" s="2"/>
      <c r="D2" s="2"/>
      <c r="E2" s="2"/>
      <c r="F2" s="2"/>
      <c r="G2" s="2"/>
      <c r="H2" s="2"/>
    </row>
    <row r="4" spans="2:8" ht="39.75" customHeight="1">
      <c r="B4" s="18" t="s">
        <v>225</v>
      </c>
      <c r="C4" s="18"/>
      <c r="D4" s="18"/>
      <c r="E4" s="18"/>
      <c r="F4" s="18"/>
      <c r="G4" s="18"/>
      <c r="H4" s="18"/>
    </row>
    <row r="5" spans="2:8" ht="15">
      <c r="B5" s="7" t="s">
        <v>20</v>
      </c>
      <c r="C5" s="7"/>
      <c r="D5" s="7"/>
      <c r="F5" s="7" t="s">
        <v>21</v>
      </c>
      <c r="G5" s="7"/>
      <c r="H5" s="7"/>
    </row>
    <row r="6" spans="1:7" ht="15">
      <c r="A6" t="s">
        <v>226</v>
      </c>
      <c r="B6" s="9">
        <v>17060</v>
      </c>
      <c r="C6" s="9"/>
      <c r="F6" s="19">
        <v>-1937</v>
      </c>
      <c r="G6" s="19"/>
    </row>
    <row r="7" spans="1:7" ht="15">
      <c r="A7" t="s">
        <v>227</v>
      </c>
      <c r="B7" s="11">
        <v>-12190</v>
      </c>
      <c r="C7" s="11"/>
      <c r="F7" s="11">
        <v>-6283</v>
      </c>
      <c r="G7" s="11"/>
    </row>
    <row r="8" spans="1:7" ht="15">
      <c r="A8" s="8" t="s">
        <v>228</v>
      </c>
      <c r="B8" s="9">
        <v>4870</v>
      </c>
      <c r="C8" s="9"/>
      <c r="F8" s="19">
        <v>-8220</v>
      </c>
      <c r="G8" s="19"/>
    </row>
  </sheetData>
  <sheetProtection selectLockedCells="1" selectUnlockedCells="1"/>
  <mergeCells count="10">
    <mergeCell ref="A2:H2"/>
    <mergeCell ref="B4:H4"/>
    <mergeCell ref="B5:D5"/>
    <mergeCell ref="F5:H5"/>
    <mergeCell ref="B6:C6"/>
    <mergeCell ref="F6:G6"/>
    <mergeCell ref="B7:C7"/>
    <mergeCell ref="F7:G7"/>
    <mergeCell ref="B8:C8"/>
    <mergeCell ref="F8:G8"/>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51.7109375" style="0" customWidth="1"/>
    <col min="2" max="16384" width="8.7109375" style="0" customWidth="1"/>
  </cols>
  <sheetData>
    <row r="2" spans="1:8" ht="15">
      <c r="A2" s="2"/>
      <c r="B2" s="2"/>
      <c r="C2" s="2"/>
      <c r="D2" s="2"/>
      <c r="E2" s="2"/>
      <c r="F2" s="2"/>
      <c r="G2" s="2"/>
      <c r="H2" s="2"/>
    </row>
    <row r="4" spans="2:8" ht="15">
      <c r="B4" s="7" t="s">
        <v>229</v>
      </c>
      <c r="C4" s="7"/>
      <c r="D4" s="7"/>
      <c r="E4" s="7"/>
      <c r="F4" s="7"/>
      <c r="G4" s="7"/>
      <c r="H4" s="7"/>
    </row>
    <row r="5" spans="2:8" ht="15">
      <c r="B5" s="7" t="s">
        <v>20</v>
      </c>
      <c r="C5" s="7"/>
      <c r="D5" s="7"/>
      <c r="F5" s="7" t="s">
        <v>21</v>
      </c>
      <c r="G5" s="7"/>
      <c r="H5" s="7"/>
    </row>
    <row r="6" spans="1:7" ht="15">
      <c r="A6" t="s">
        <v>226</v>
      </c>
      <c r="B6" s="9">
        <v>3168</v>
      </c>
      <c r="C6" s="9"/>
      <c r="F6" s="19">
        <v>-4315</v>
      </c>
      <c r="G6" s="19"/>
    </row>
    <row r="7" spans="1:7" ht="15">
      <c r="A7" t="s">
        <v>227</v>
      </c>
      <c r="B7" s="11">
        <v>-7130</v>
      </c>
      <c r="C7" s="11"/>
      <c r="F7" s="11">
        <v>-7059</v>
      </c>
      <c r="G7" s="11"/>
    </row>
    <row r="8" spans="1:7" ht="15">
      <c r="A8" s="8" t="s">
        <v>230</v>
      </c>
      <c r="B8" s="19">
        <v>-3962</v>
      </c>
      <c r="C8" s="19"/>
      <c r="F8" s="19">
        <v>-11374</v>
      </c>
      <c r="G8" s="19"/>
    </row>
  </sheetData>
  <sheetProtection selectLockedCells="1" selectUnlockedCells="1"/>
  <mergeCells count="10">
    <mergeCell ref="A2:H2"/>
    <mergeCell ref="B4:H4"/>
    <mergeCell ref="B5:D5"/>
    <mergeCell ref="F5:H5"/>
    <mergeCell ref="B6:C6"/>
    <mergeCell ref="F6:G6"/>
    <mergeCell ref="B7:C7"/>
    <mergeCell ref="F7:G7"/>
    <mergeCell ref="B8:C8"/>
    <mergeCell ref="F8:G8"/>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34.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6384" width="8.7109375" style="0" customWidth="1"/>
  </cols>
  <sheetData>
    <row r="2" spans="1:12" ht="15">
      <c r="A2" s="2"/>
      <c r="B2" s="2"/>
      <c r="C2" s="2"/>
      <c r="D2" s="2"/>
      <c r="E2" s="2"/>
      <c r="F2" s="2"/>
      <c r="G2" s="2"/>
      <c r="H2" s="2"/>
      <c r="I2" s="2"/>
      <c r="J2" s="2"/>
      <c r="K2" s="2"/>
      <c r="L2" s="2"/>
    </row>
    <row r="4" spans="2:12" ht="15">
      <c r="B4" s="7" t="s">
        <v>231</v>
      </c>
      <c r="C4" s="7"/>
      <c r="D4" s="7"/>
      <c r="E4" s="7"/>
      <c r="F4" s="7"/>
      <c r="H4" s="7" t="s">
        <v>232</v>
      </c>
      <c r="I4" s="7"/>
      <c r="J4" s="7"/>
      <c r="K4" s="7"/>
      <c r="L4" s="7"/>
    </row>
    <row r="5" spans="2:12" ht="15">
      <c r="B5" s="7" t="s">
        <v>20</v>
      </c>
      <c r="C5" s="7"/>
      <c r="E5" s="7" t="s">
        <v>21</v>
      </c>
      <c r="F5" s="7"/>
      <c r="H5" s="7" t="s">
        <v>20</v>
      </c>
      <c r="I5" s="7"/>
      <c r="K5" s="7" t="s">
        <v>21</v>
      </c>
      <c r="L5" s="7"/>
    </row>
    <row r="6" spans="1:11" ht="15">
      <c r="A6" t="s">
        <v>25</v>
      </c>
      <c r="B6" s="5">
        <v>340308</v>
      </c>
      <c r="E6" s="5">
        <v>334848</v>
      </c>
      <c r="H6" s="5">
        <v>314800</v>
      </c>
      <c r="K6" s="5">
        <v>307375</v>
      </c>
    </row>
    <row r="7" spans="1:11" ht="15">
      <c r="A7" t="s">
        <v>26</v>
      </c>
      <c r="B7" s="5">
        <v>42618</v>
      </c>
      <c r="E7" s="5">
        <v>42154</v>
      </c>
      <c r="H7" s="5">
        <v>35488</v>
      </c>
      <c r="K7" s="5">
        <v>35192</v>
      </c>
    </row>
    <row r="8" spans="1:11" ht="15">
      <c r="A8" t="s">
        <v>69</v>
      </c>
      <c r="B8" s="14" t="s">
        <v>147</v>
      </c>
      <c r="E8" s="14" t="s">
        <v>147</v>
      </c>
      <c r="H8" s="5">
        <v>39</v>
      </c>
      <c r="K8" s="5">
        <v>37</v>
      </c>
    </row>
    <row r="9" spans="1:11" ht="15">
      <c r="A9" t="s">
        <v>27</v>
      </c>
      <c r="B9" s="5">
        <v>1318</v>
      </c>
      <c r="E9" s="5">
        <v>1328</v>
      </c>
      <c r="H9" s="5">
        <v>246</v>
      </c>
      <c r="K9" s="5">
        <v>251</v>
      </c>
    </row>
    <row r="10" spans="1:11" ht="15">
      <c r="A10" t="s">
        <v>28</v>
      </c>
      <c r="B10" s="5">
        <v>594</v>
      </c>
      <c r="E10" s="5">
        <v>569</v>
      </c>
      <c r="H10" s="14" t="s">
        <v>147</v>
      </c>
      <c r="K10" s="14" t="s">
        <v>147</v>
      </c>
    </row>
    <row r="11" spans="1:11" ht="15">
      <c r="A11" s="8" t="s">
        <v>233</v>
      </c>
      <c r="B11" s="5">
        <v>384838</v>
      </c>
      <c r="E11" s="5">
        <v>378899</v>
      </c>
      <c r="H11" s="5">
        <v>350573</v>
      </c>
      <c r="K11" s="5">
        <v>342855</v>
      </c>
    </row>
  </sheetData>
  <sheetProtection selectLockedCells="1" selectUnlockedCells="1"/>
  <mergeCells count="7">
    <mergeCell ref="A2:L2"/>
    <mergeCell ref="B4:F4"/>
    <mergeCell ref="H4:L4"/>
    <mergeCell ref="B5:C5"/>
    <mergeCell ref="E5:F5"/>
    <mergeCell ref="H5:I5"/>
    <mergeCell ref="K5:L5"/>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AF10"/>
  <sheetViews>
    <sheetView workbookViewId="0" topLeftCell="A1">
      <selection activeCell="A1" sqref="A1"/>
    </sheetView>
  </sheetViews>
  <sheetFormatPr defaultColWidth="8.00390625" defaultRowHeight="15"/>
  <cols>
    <col min="1" max="1" width="18.7109375" style="0" customWidth="1"/>
    <col min="2" max="16384" width="8.7109375" style="0" customWidth="1"/>
  </cols>
  <sheetData>
    <row r="2" spans="1:6" ht="15">
      <c r="A2" s="1" t="s">
        <v>234</v>
      </c>
      <c r="B2" s="1"/>
      <c r="C2" s="1"/>
      <c r="D2" s="1"/>
      <c r="E2" s="1"/>
      <c r="F2" s="1"/>
    </row>
    <row r="4" spans="1:32"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6" spans="2:32" ht="15">
      <c r="B6" s="7" t="s">
        <v>176</v>
      </c>
      <c r="C6" s="7"/>
      <c r="D6" s="7"/>
      <c r="E6" s="7"/>
      <c r="F6" s="7"/>
      <c r="G6" s="7"/>
      <c r="H6" s="7"/>
      <c r="J6" s="7" t="s">
        <v>177</v>
      </c>
      <c r="K6" s="7"/>
      <c r="L6" s="7"/>
      <c r="M6" s="7"/>
      <c r="N6" s="7"/>
      <c r="O6" s="7"/>
      <c r="P6" s="7"/>
      <c r="R6" s="7" t="s">
        <v>235</v>
      </c>
      <c r="S6" s="7"/>
      <c r="T6" s="7"/>
      <c r="U6" s="7"/>
      <c r="V6" s="7"/>
      <c r="W6" s="7"/>
      <c r="X6" s="7"/>
      <c r="Z6" s="7" t="s">
        <v>98</v>
      </c>
      <c r="AA6" s="7"/>
      <c r="AB6" s="7"/>
      <c r="AC6" s="7"/>
      <c r="AD6" s="7"/>
      <c r="AE6" s="7"/>
      <c r="AF6" s="7"/>
    </row>
    <row r="7" spans="2:32" ht="15">
      <c r="B7" s="7" t="s">
        <v>20</v>
      </c>
      <c r="C7" s="7"/>
      <c r="D7" s="7"/>
      <c r="F7" s="7" t="s">
        <v>21</v>
      </c>
      <c r="G7" s="7"/>
      <c r="H7" s="7"/>
      <c r="J7" s="7" t="s">
        <v>20</v>
      </c>
      <c r="K7" s="7"/>
      <c r="L7" s="7"/>
      <c r="N7" s="7" t="s">
        <v>21</v>
      </c>
      <c r="O7" s="7"/>
      <c r="P7" s="7"/>
      <c r="R7" s="7" t="s">
        <v>20</v>
      </c>
      <c r="S7" s="7"/>
      <c r="T7" s="7"/>
      <c r="V7" s="7" t="s">
        <v>21</v>
      </c>
      <c r="W7" s="7"/>
      <c r="X7" s="7"/>
      <c r="Z7" s="7" t="s">
        <v>20</v>
      </c>
      <c r="AA7" s="7"/>
      <c r="AB7" s="7"/>
      <c r="AD7" s="7" t="s">
        <v>21</v>
      </c>
      <c r="AE7" s="7"/>
      <c r="AF7" s="7"/>
    </row>
    <row r="8" spans="1:31" ht="15">
      <c r="A8" t="s">
        <v>236</v>
      </c>
      <c r="B8" s="9">
        <v>970538</v>
      </c>
      <c r="C8" s="9"/>
      <c r="F8" s="9">
        <v>980390</v>
      </c>
      <c r="G8" s="9"/>
      <c r="J8" s="9">
        <v>430705</v>
      </c>
      <c r="K8" s="9"/>
      <c r="N8" s="9">
        <v>474649</v>
      </c>
      <c r="O8" s="9"/>
      <c r="R8" s="19">
        <v>-75277</v>
      </c>
      <c r="S8" s="19"/>
      <c r="V8" s="19">
        <v>-84680</v>
      </c>
      <c r="W8" s="19"/>
      <c r="Z8" s="9">
        <v>1325966</v>
      </c>
      <c r="AA8" s="9"/>
      <c r="AD8" s="9">
        <v>1370359</v>
      </c>
      <c r="AE8" s="9"/>
    </row>
    <row r="9" spans="1:31" ht="15">
      <c r="A9" t="s">
        <v>237</v>
      </c>
      <c r="B9" s="10">
        <v>335035</v>
      </c>
      <c r="C9" s="10"/>
      <c r="F9" s="10">
        <v>331254</v>
      </c>
      <c r="G9" s="10"/>
      <c r="J9" s="10">
        <v>225473</v>
      </c>
      <c r="K9" s="10"/>
      <c r="N9" s="10">
        <v>264589</v>
      </c>
      <c r="O9" s="10"/>
      <c r="R9" s="11">
        <v>-75277</v>
      </c>
      <c r="S9" s="11"/>
      <c r="V9" s="11">
        <v>-84680</v>
      </c>
      <c r="W9" s="11"/>
      <c r="Z9" s="10">
        <v>485231</v>
      </c>
      <c r="AA9" s="10"/>
      <c r="AD9" s="10">
        <v>511163</v>
      </c>
      <c r="AE9" s="10"/>
    </row>
    <row r="10" spans="1:31" ht="15">
      <c r="A10" t="s">
        <v>238</v>
      </c>
      <c r="B10" s="9">
        <v>635503</v>
      </c>
      <c r="C10" s="9"/>
      <c r="F10" s="9">
        <v>649136</v>
      </c>
      <c r="G10" s="9"/>
      <c r="J10" s="9">
        <v>205232</v>
      </c>
      <c r="K10" s="9"/>
      <c r="N10" s="9">
        <v>210060</v>
      </c>
      <c r="O10" s="9"/>
      <c r="R10" s="15" t="s">
        <v>170</v>
      </c>
      <c r="S10" s="15"/>
      <c r="V10" s="15" t="s">
        <v>170</v>
      </c>
      <c r="W10" s="15"/>
      <c r="Z10" s="9">
        <v>840735</v>
      </c>
      <c r="AA10" s="9"/>
      <c r="AD10" s="9">
        <v>859196</v>
      </c>
      <c r="AE10" s="9"/>
    </row>
  </sheetData>
  <sheetProtection selectLockedCells="1" selectUnlockedCells="1"/>
  <mergeCells count="38">
    <mergeCell ref="A2:F2"/>
    <mergeCell ref="A4:AF4"/>
    <mergeCell ref="B6:H6"/>
    <mergeCell ref="J6:P6"/>
    <mergeCell ref="R6:X6"/>
    <mergeCell ref="Z6:AF6"/>
    <mergeCell ref="B7:D7"/>
    <mergeCell ref="F7:H7"/>
    <mergeCell ref="J7:L7"/>
    <mergeCell ref="N7:P7"/>
    <mergeCell ref="R7:T7"/>
    <mergeCell ref="V7:X7"/>
    <mergeCell ref="Z7:AB7"/>
    <mergeCell ref="AD7:AF7"/>
    <mergeCell ref="B8:C8"/>
    <mergeCell ref="F8:G8"/>
    <mergeCell ref="J8:K8"/>
    <mergeCell ref="N8:O8"/>
    <mergeCell ref="R8:S8"/>
    <mergeCell ref="V8:W8"/>
    <mergeCell ref="Z8:AA8"/>
    <mergeCell ref="AD8:AE8"/>
    <mergeCell ref="B9:C9"/>
    <mergeCell ref="F9:G9"/>
    <mergeCell ref="J9:K9"/>
    <mergeCell ref="N9:O9"/>
    <mergeCell ref="R9:S9"/>
    <mergeCell ref="V9:W9"/>
    <mergeCell ref="Z9:AA9"/>
    <mergeCell ref="AD9:AE9"/>
    <mergeCell ref="B10:C10"/>
    <mergeCell ref="F10:G10"/>
    <mergeCell ref="J10:K10"/>
    <mergeCell ref="N10:O10"/>
    <mergeCell ref="R10:S10"/>
    <mergeCell ref="V10:W10"/>
    <mergeCell ref="Z10:AA10"/>
    <mergeCell ref="AD10:AE10"/>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E12"/>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94.8515625" style="0" customWidth="1"/>
    <col min="4" max="4" width="10.7109375" style="0" customWidth="1"/>
    <col min="5" max="16384" width="8.7109375" style="0" customWidth="1"/>
  </cols>
  <sheetData>
    <row r="2" spans="1:5" ht="15">
      <c r="A2" s="2"/>
      <c r="B2" s="2"/>
      <c r="C2" s="2"/>
      <c r="D2" s="2"/>
      <c r="E2" s="2"/>
    </row>
    <row r="4" spans="1:4" ht="15">
      <c r="A4" s="4">
        <v>10</v>
      </c>
      <c r="C4" t="s">
        <v>9</v>
      </c>
      <c r="D4" s="5">
        <v>138</v>
      </c>
    </row>
    <row r="5" spans="1:4" ht="15">
      <c r="A5" s="4">
        <v>11</v>
      </c>
      <c r="C5" t="s">
        <v>10</v>
      </c>
      <c r="D5" s="5">
        <v>139</v>
      </c>
    </row>
    <row r="6" spans="1:4" ht="15">
      <c r="A6" s="4">
        <v>12</v>
      </c>
      <c r="C6" t="s">
        <v>11</v>
      </c>
      <c r="D6" s="5">
        <v>139</v>
      </c>
    </row>
    <row r="7" spans="1:4" ht="15">
      <c r="A7" s="4">
        <v>13</v>
      </c>
      <c r="C7" t="s">
        <v>12</v>
      </c>
      <c r="D7" s="5">
        <v>140</v>
      </c>
    </row>
    <row r="8" spans="1:4" ht="15">
      <c r="A8" s="4">
        <v>14</v>
      </c>
      <c r="C8" t="s">
        <v>13</v>
      </c>
      <c r="D8" s="5">
        <v>140</v>
      </c>
    </row>
    <row r="9" ht="15">
      <c r="C9" s="6" t="s">
        <v>14</v>
      </c>
    </row>
    <row r="10" spans="1:4" ht="15">
      <c r="A10" s="4">
        <v>15</v>
      </c>
      <c r="C10" t="s">
        <v>15</v>
      </c>
      <c r="D10" s="5">
        <v>141</v>
      </c>
    </row>
    <row r="11" spans="3:4" ht="15">
      <c r="C11" t="s">
        <v>16</v>
      </c>
      <c r="D11" s="5">
        <v>142</v>
      </c>
    </row>
    <row r="12" spans="3:4" ht="15">
      <c r="C12" t="s">
        <v>17</v>
      </c>
      <c r="D12" s="5">
        <v>148</v>
      </c>
    </row>
  </sheetData>
  <sheetProtection selectLockedCells="1" selectUnlockedCells="1"/>
  <mergeCells count="1">
    <mergeCell ref="A2:E2"/>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51.7109375" style="0" customWidth="1"/>
    <col min="2" max="16384" width="8.7109375" style="0" customWidth="1"/>
  </cols>
  <sheetData>
    <row r="2" spans="1:8" ht="15">
      <c r="A2" s="2"/>
      <c r="B2" s="2"/>
      <c r="C2" s="2"/>
      <c r="D2" s="2"/>
      <c r="E2" s="2"/>
      <c r="F2" s="2"/>
      <c r="G2" s="2"/>
      <c r="H2" s="2"/>
    </row>
    <row r="4" spans="2:8" ht="39.75" customHeight="1">
      <c r="B4" s="18" t="s">
        <v>225</v>
      </c>
      <c r="C4" s="18"/>
      <c r="D4" s="18"/>
      <c r="E4" s="18"/>
      <c r="F4" s="18"/>
      <c r="G4" s="18"/>
      <c r="H4" s="18"/>
    </row>
    <row r="5" spans="2:8" ht="15">
      <c r="B5" s="7" t="s">
        <v>21</v>
      </c>
      <c r="C5" s="7"/>
      <c r="D5" s="7"/>
      <c r="F5" s="7" t="s">
        <v>22</v>
      </c>
      <c r="G5" s="7"/>
      <c r="H5" s="7"/>
    </row>
    <row r="6" spans="1:7" ht="15">
      <c r="A6" t="s">
        <v>226</v>
      </c>
      <c r="B6" s="19">
        <v>-1937</v>
      </c>
      <c r="C6" s="19"/>
      <c r="F6" s="9">
        <v>18033</v>
      </c>
      <c r="G6" s="9"/>
    </row>
    <row r="7" spans="1:7" ht="15">
      <c r="A7" t="s">
        <v>227</v>
      </c>
      <c r="B7" s="11">
        <v>-6283</v>
      </c>
      <c r="C7" s="11"/>
      <c r="F7" s="11">
        <v>-684</v>
      </c>
      <c r="G7" s="11"/>
    </row>
    <row r="8" spans="1:7" ht="15">
      <c r="A8" s="8" t="s">
        <v>228</v>
      </c>
      <c r="B8" s="19">
        <v>-8220</v>
      </c>
      <c r="C8" s="19"/>
      <c r="F8" s="9">
        <v>17349</v>
      </c>
      <c r="G8" s="9"/>
    </row>
  </sheetData>
  <sheetProtection selectLockedCells="1" selectUnlockedCells="1"/>
  <mergeCells count="10">
    <mergeCell ref="A2:H2"/>
    <mergeCell ref="B4:H4"/>
    <mergeCell ref="B5:D5"/>
    <mergeCell ref="F5:H5"/>
    <mergeCell ref="B6:C6"/>
    <mergeCell ref="F6:G6"/>
    <mergeCell ref="B7:C7"/>
    <mergeCell ref="F7:G7"/>
    <mergeCell ref="B8:C8"/>
    <mergeCell ref="F8:G8"/>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51.7109375" style="0" customWidth="1"/>
    <col min="2" max="16384" width="8.7109375" style="0" customWidth="1"/>
  </cols>
  <sheetData>
    <row r="2" spans="1:8" ht="15">
      <c r="A2" s="2"/>
      <c r="B2" s="2"/>
      <c r="C2" s="2"/>
      <c r="D2" s="2"/>
      <c r="E2" s="2"/>
      <c r="F2" s="2"/>
      <c r="G2" s="2"/>
      <c r="H2" s="2"/>
    </row>
    <row r="4" spans="2:8" ht="15">
      <c r="B4" s="7" t="s">
        <v>229</v>
      </c>
      <c r="C4" s="7"/>
      <c r="D4" s="7"/>
      <c r="E4" s="7"/>
      <c r="F4" s="7"/>
      <c r="G4" s="7"/>
      <c r="H4" s="7"/>
    </row>
    <row r="5" spans="2:8" ht="15">
      <c r="B5" s="7" t="s">
        <v>21</v>
      </c>
      <c r="C5" s="7"/>
      <c r="D5" s="7"/>
      <c r="F5" s="7" t="s">
        <v>22</v>
      </c>
      <c r="G5" s="7"/>
      <c r="H5" s="7"/>
    </row>
    <row r="6" spans="1:7" ht="15">
      <c r="A6" t="s">
        <v>226</v>
      </c>
      <c r="B6" s="19">
        <v>-4315</v>
      </c>
      <c r="C6" s="19"/>
      <c r="F6" s="9">
        <v>13565</v>
      </c>
      <c r="G6" s="9"/>
    </row>
    <row r="7" spans="1:7" ht="15">
      <c r="A7" t="s">
        <v>227</v>
      </c>
      <c r="B7" s="11">
        <v>-7059</v>
      </c>
      <c r="C7" s="11"/>
      <c r="F7" s="11">
        <v>-1256</v>
      </c>
      <c r="G7" s="11"/>
    </row>
    <row r="8" spans="1:7" ht="15">
      <c r="A8" s="8" t="s">
        <v>230</v>
      </c>
      <c r="B8" s="19">
        <v>-11374</v>
      </c>
      <c r="C8" s="19"/>
      <c r="F8" s="9">
        <v>12309</v>
      </c>
      <c r="G8" s="9"/>
    </row>
  </sheetData>
  <sheetProtection selectLockedCells="1" selectUnlockedCells="1"/>
  <mergeCells count="10">
    <mergeCell ref="A2:H2"/>
    <mergeCell ref="B4:H4"/>
    <mergeCell ref="B5:D5"/>
    <mergeCell ref="F5:H5"/>
    <mergeCell ref="B6:C6"/>
    <mergeCell ref="F6:G6"/>
    <mergeCell ref="B7:C7"/>
    <mergeCell ref="F7:G7"/>
    <mergeCell ref="B8:C8"/>
    <mergeCell ref="F8:G8"/>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34.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6384" width="8.7109375" style="0" customWidth="1"/>
  </cols>
  <sheetData>
    <row r="2" spans="1:12" ht="15">
      <c r="A2" s="2"/>
      <c r="B2" s="2"/>
      <c r="C2" s="2"/>
      <c r="D2" s="2"/>
      <c r="E2" s="2"/>
      <c r="F2" s="2"/>
      <c r="G2" s="2"/>
      <c r="H2" s="2"/>
      <c r="I2" s="2"/>
      <c r="J2" s="2"/>
      <c r="K2" s="2"/>
      <c r="L2" s="2"/>
    </row>
    <row r="4" spans="2:12" ht="15">
      <c r="B4" s="7" t="s">
        <v>231</v>
      </c>
      <c r="C4" s="7"/>
      <c r="D4" s="7"/>
      <c r="E4" s="7"/>
      <c r="F4" s="7"/>
      <c r="H4" s="7" t="s">
        <v>232</v>
      </c>
      <c r="I4" s="7"/>
      <c r="J4" s="7"/>
      <c r="K4" s="7"/>
      <c r="L4" s="7"/>
    </row>
    <row r="5" spans="2:12" ht="15">
      <c r="B5" s="7" t="s">
        <v>21</v>
      </c>
      <c r="C5" s="7"/>
      <c r="E5" s="7" t="s">
        <v>22</v>
      </c>
      <c r="F5" s="7"/>
      <c r="H5" s="7" t="s">
        <v>21</v>
      </c>
      <c r="I5" s="7"/>
      <c r="K5" s="7" t="s">
        <v>22</v>
      </c>
      <c r="L5" s="7"/>
    </row>
    <row r="6" spans="1:11" ht="15">
      <c r="A6" t="s">
        <v>25</v>
      </c>
      <c r="B6" s="5">
        <v>334848</v>
      </c>
      <c r="E6" s="5">
        <v>330699</v>
      </c>
      <c r="H6" s="5">
        <v>307375</v>
      </c>
      <c r="K6" s="5">
        <v>300883</v>
      </c>
    </row>
    <row r="7" spans="1:11" ht="15">
      <c r="A7" t="s">
        <v>26</v>
      </c>
      <c r="B7" s="5">
        <v>42154</v>
      </c>
      <c r="E7" s="5">
        <v>41785</v>
      </c>
      <c r="H7" s="5">
        <v>35192</v>
      </c>
      <c r="K7" s="5">
        <v>34868</v>
      </c>
    </row>
    <row r="8" spans="1:11" ht="15">
      <c r="A8" t="s">
        <v>69</v>
      </c>
      <c r="B8" s="14" t="s">
        <v>147</v>
      </c>
      <c r="E8" s="14" t="s">
        <v>147</v>
      </c>
      <c r="H8" s="5">
        <v>37</v>
      </c>
      <c r="K8" s="5">
        <v>37</v>
      </c>
    </row>
    <row r="9" spans="1:11" ht="15">
      <c r="A9" t="s">
        <v>27</v>
      </c>
      <c r="B9" s="5">
        <v>1328</v>
      </c>
      <c r="E9" s="5">
        <v>1342</v>
      </c>
      <c r="H9" s="5">
        <v>251</v>
      </c>
      <c r="K9" s="5">
        <v>255</v>
      </c>
    </row>
    <row r="10" spans="1:11" ht="15">
      <c r="A10" t="s">
        <v>28</v>
      </c>
      <c r="B10" s="5">
        <v>569</v>
      </c>
      <c r="E10" s="5">
        <v>558</v>
      </c>
      <c r="H10" s="14" t="s">
        <v>147</v>
      </c>
      <c r="K10" s="14" t="s">
        <v>147</v>
      </c>
    </row>
    <row r="11" spans="1:11" ht="15">
      <c r="A11" s="8" t="s">
        <v>233</v>
      </c>
      <c r="B11" s="5">
        <v>378899</v>
      </c>
      <c r="E11" s="5">
        <v>374384</v>
      </c>
      <c r="H11" s="5">
        <v>342855</v>
      </c>
      <c r="K11" s="5">
        <v>336043</v>
      </c>
    </row>
  </sheetData>
  <sheetProtection selectLockedCells="1" selectUnlockedCells="1"/>
  <mergeCells count="7">
    <mergeCell ref="A2:L2"/>
    <mergeCell ref="B4:F4"/>
    <mergeCell ref="H4:L4"/>
    <mergeCell ref="B5:C5"/>
    <mergeCell ref="E5:F5"/>
    <mergeCell ref="H5:I5"/>
    <mergeCell ref="K5:L5"/>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AF10"/>
  <sheetViews>
    <sheetView workbookViewId="0" topLeftCell="A1">
      <selection activeCell="A1" sqref="A1"/>
    </sheetView>
  </sheetViews>
  <sheetFormatPr defaultColWidth="8.00390625" defaultRowHeight="15"/>
  <cols>
    <col min="1" max="1" width="18.7109375" style="0" customWidth="1"/>
    <col min="2" max="16384" width="8.7109375" style="0" customWidth="1"/>
  </cols>
  <sheetData>
    <row r="2" spans="1:6" ht="15">
      <c r="A2" s="1" t="s">
        <v>234</v>
      </c>
      <c r="B2" s="1"/>
      <c r="C2" s="1"/>
      <c r="D2" s="1"/>
      <c r="E2" s="1"/>
      <c r="F2" s="1"/>
    </row>
    <row r="4" spans="1:32"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6" spans="2:32" ht="15">
      <c r="B6" s="7" t="s">
        <v>176</v>
      </c>
      <c r="C6" s="7"/>
      <c r="D6" s="7"/>
      <c r="E6" s="7"/>
      <c r="F6" s="7"/>
      <c r="G6" s="7"/>
      <c r="H6" s="7"/>
      <c r="J6" s="7" t="s">
        <v>177</v>
      </c>
      <c r="K6" s="7"/>
      <c r="L6" s="7"/>
      <c r="M6" s="7"/>
      <c r="N6" s="7"/>
      <c r="O6" s="7"/>
      <c r="P6" s="7"/>
      <c r="R6" s="7" t="s">
        <v>235</v>
      </c>
      <c r="S6" s="7"/>
      <c r="T6" s="7"/>
      <c r="U6" s="7"/>
      <c r="V6" s="7"/>
      <c r="W6" s="7"/>
      <c r="X6" s="7"/>
      <c r="Z6" s="7" t="s">
        <v>98</v>
      </c>
      <c r="AA6" s="7"/>
      <c r="AB6" s="7"/>
      <c r="AC6" s="7"/>
      <c r="AD6" s="7"/>
      <c r="AE6" s="7"/>
      <c r="AF6" s="7"/>
    </row>
    <row r="7" spans="2:32" ht="15">
      <c r="B7" s="7" t="s">
        <v>21</v>
      </c>
      <c r="C7" s="7"/>
      <c r="D7" s="7"/>
      <c r="F7" s="7" t="s">
        <v>22</v>
      </c>
      <c r="G7" s="7"/>
      <c r="H7" s="7"/>
      <c r="J7" s="7" t="s">
        <v>21</v>
      </c>
      <c r="K7" s="7"/>
      <c r="L7" s="7"/>
      <c r="N7" s="7" t="s">
        <v>22</v>
      </c>
      <c r="O7" s="7"/>
      <c r="P7" s="7"/>
      <c r="R7" s="7" t="s">
        <v>21</v>
      </c>
      <c r="S7" s="7"/>
      <c r="T7" s="7"/>
      <c r="V7" s="7" t="s">
        <v>22</v>
      </c>
      <c r="W7" s="7"/>
      <c r="X7" s="7"/>
      <c r="Z7" s="7" t="s">
        <v>21</v>
      </c>
      <c r="AA7" s="7"/>
      <c r="AB7" s="7"/>
      <c r="AD7" s="7" t="s">
        <v>22</v>
      </c>
      <c r="AE7" s="7"/>
      <c r="AF7" s="7"/>
    </row>
    <row r="8" spans="1:31" ht="15">
      <c r="A8" t="s">
        <v>236</v>
      </c>
      <c r="B8" s="9">
        <v>980390</v>
      </c>
      <c r="C8" s="9"/>
      <c r="F8" s="9">
        <v>996959</v>
      </c>
      <c r="G8" s="9"/>
      <c r="J8" s="9">
        <v>474649</v>
      </c>
      <c r="K8" s="9"/>
      <c r="N8" s="9">
        <v>470894</v>
      </c>
      <c r="O8" s="9"/>
      <c r="R8" s="19">
        <v>-84680</v>
      </c>
      <c r="S8" s="19"/>
      <c r="V8" s="19">
        <v>-95215</v>
      </c>
      <c r="W8" s="19"/>
      <c r="Z8" s="9">
        <v>1370359</v>
      </c>
      <c r="AA8" s="9"/>
      <c r="AD8" s="9">
        <v>1372638</v>
      </c>
      <c r="AE8" s="9"/>
    </row>
    <row r="9" spans="1:31" ht="15">
      <c r="A9" t="s">
        <v>237</v>
      </c>
      <c r="B9" s="10">
        <v>331254</v>
      </c>
      <c r="C9" s="10"/>
      <c r="F9" s="10">
        <v>360591</v>
      </c>
      <c r="G9" s="10"/>
      <c r="J9" s="10">
        <v>264589</v>
      </c>
      <c r="K9" s="10"/>
      <c r="N9" s="10">
        <v>273976</v>
      </c>
      <c r="O9" s="10"/>
      <c r="R9" s="11">
        <v>-84680</v>
      </c>
      <c r="S9" s="11"/>
      <c r="V9" s="11">
        <v>-95215</v>
      </c>
      <c r="W9" s="11"/>
      <c r="Z9" s="10">
        <v>511163</v>
      </c>
      <c r="AA9" s="10"/>
      <c r="AD9" s="10">
        <v>539352</v>
      </c>
      <c r="AE9" s="10"/>
    </row>
    <row r="10" spans="1:31" ht="15">
      <c r="A10" t="s">
        <v>238</v>
      </c>
      <c r="B10" s="9">
        <v>649136</v>
      </c>
      <c r="C10" s="9"/>
      <c r="F10" s="9">
        <v>636368</v>
      </c>
      <c r="G10" s="9"/>
      <c r="J10" s="9">
        <v>210060</v>
      </c>
      <c r="K10" s="9"/>
      <c r="N10" s="9">
        <v>196918</v>
      </c>
      <c r="O10" s="9"/>
      <c r="R10" s="15" t="s">
        <v>170</v>
      </c>
      <c r="S10" s="15"/>
      <c r="V10" s="15" t="s">
        <v>170</v>
      </c>
      <c r="W10" s="15"/>
      <c r="Z10" s="9">
        <v>859196</v>
      </c>
      <c r="AA10" s="9"/>
      <c r="AD10" s="9">
        <v>833286</v>
      </c>
      <c r="AE10" s="9"/>
    </row>
  </sheetData>
  <sheetProtection selectLockedCells="1" selectUnlockedCells="1"/>
  <mergeCells count="38">
    <mergeCell ref="A2:F2"/>
    <mergeCell ref="A4:AF4"/>
    <mergeCell ref="B6:H6"/>
    <mergeCell ref="J6:P6"/>
    <mergeCell ref="R6:X6"/>
    <mergeCell ref="Z6:AF6"/>
    <mergeCell ref="B7:D7"/>
    <mergeCell ref="F7:H7"/>
    <mergeCell ref="J7:L7"/>
    <mergeCell ref="N7:P7"/>
    <mergeCell ref="R7:T7"/>
    <mergeCell ref="V7:X7"/>
    <mergeCell ref="Z7:AB7"/>
    <mergeCell ref="AD7:AF7"/>
    <mergeCell ref="B8:C8"/>
    <mergeCell ref="F8:G8"/>
    <mergeCell ref="J8:K8"/>
    <mergeCell ref="N8:O8"/>
    <mergeCell ref="R8:S8"/>
    <mergeCell ref="V8:W8"/>
    <mergeCell ref="Z8:AA8"/>
    <mergeCell ref="AD8:AE8"/>
    <mergeCell ref="B9:C9"/>
    <mergeCell ref="F9:G9"/>
    <mergeCell ref="J9:K9"/>
    <mergeCell ref="N9:O9"/>
    <mergeCell ref="R9:S9"/>
    <mergeCell ref="V9:W9"/>
    <mergeCell ref="Z9:AA9"/>
    <mergeCell ref="AD9:AE9"/>
    <mergeCell ref="B10:C10"/>
    <mergeCell ref="F10:G10"/>
    <mergeCell ref="J10:K10"/>
    <mergeCell ref="N10:O10"/>
    <mergeCell ref="R10:S10"/>
    <mergeCell ref="V10:W10"/>
    <mergeCell ref="Z10:AA10"/>
    <mergeCell ref="AD10:AE10"/>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18.7109375" style="0" customWidth="1"/>
    <col min="2" max="16384" width="8.7109375" style="0" customWidth="1"/>
  </cols>
  <sheetData>
    <row r="2" spans="1:6" ht="15">
      <c r="A2" s="1" t="s">
        <v>239</v>
      </c>
      <c r="B2" s="1"/>
      <c r="C2" s="1"/>
      <c r="D2" s="1"/>
      <c r="E2" s="1"/>
      <c r="F2" s="1"/>
    </row>
    <row r="4" spans="1:8" ht="15">
      <c r="A4" s="2"/>
      <c r="B4" s="2"/>
      <c r="C4" s="2"/>
      <c r="D4" s="2"/>
      <c r="E4" s="2"/>
      <c r="F4" s="2"/>
      <c r="G4" s="2"/>
      <c r="H4" s="2"/>
    </row>
    <row r="6" spans="2:8" ht="15">
      <c r="B6" s="7" t="s">
        <v>176</v>
      </c>
      <c r="C6" s="7"/>
      <c r="D6" s="7"/>
      <c r="E6" s="7"/>
      <c r="F6" s="7"/>
      <c r="G6" s="7"/>
      <c r="H6" s="7"/>
    </row>
    <row r="7" spans="2:8" ht="15">
      <c r="B7" s="7" t="s">
        <v>20</v>
      </c>
      <c r="C7" s="7"/>
      <c r="D7" s="7"/>
      <c r="F7" s="7" t="s">
        <v>21</v>
      </c>
      <c r="G7" s="7"/>
      <c r="H7" s="7"/>
    </row>
    <row r="8" spans="1:7" ht="15">
      <c r="A8" t="s">
        <v>236</v>
      </c>
      <c r="B8" s="9">
        <v>43599</v>
      </c>
      <c r="C8" s="9"/>
      <c r="F8" s="9">
        <v>53027</v>
      </c>
      <c r="G8" s="9"/>
    </row>
    <row r="9" spans="1:7" ht="15">
      <c r="A9" t="s">
        <v>237</v>
      </c>
      <c r="B9" s="10">
        <v>9505</v>
      </c>
      <c r="C9" s="10"/>
      <c r="F9" s="10">
        <v>13403</v>
      </c>
      <c r="G9" s="10"/>
    </row>
    <row r="10" spans="1:7" ht="15">
      <c r="A10" t="s">
        <v>238</v>
      </c>
      <c r="B10" s="9">
        <v>34094</v>
      </c>
      <c r="C10" s="9"/>
      <c r="F10" s="9">
        <v>39624</v>
      </c>
      <c r="G10" s="9"/>
    </row>
  </sheetData>
  <sheetProtection selectLockedCells="1" selectUnlockedCells="1"/>
  <mergeCells count="11">
    <mergeCell ref="A2:F2"/>
    <mergeCell ref="A4:H4"/>
    <mergeCell ref="B6:H6"/>
    <mergeCell ref="B7:D7"/>
    <mergeCell ref="F7:H7"/>
    <mergeCell ref="B8:C8"/>
    <mergeCell ref="F8:G8"/>
    <mergeCell ref="B9:C9"/>
    <mergeCell ref="F9:G9"/>
    <mergeCell ref="B10:C10"/>
    <mergeCell ref="F10:G10"/>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18.7109375" style="0" customWidth="1"/>
    <col min="2" max="16384" width="8.7109375" style="0" customWidth="1"/>
  </cols>
  <sheetData>
    <row r="2" spans="1:6" ht="15">
      <c r="A2" s="1" t="s">
        <v>240</v>
      </c>
      <c r="B2" s="1"/>
      <c r="C2" s="1"/>
      <c r="D2" s="1"/>
      <c r="E2" s="1"/>
      <c r="F2" s="1"/>
    </row>
    <row r="4" spans="1:8" ht="15">
      <c r="A4" s="2"/>
      <c r="B4" s="2"/>
      <c r="C4" s="2"/>
      <c r="D4" s="2"/>
      <c r="E4" s="2"/>
      <c r="F4" s="2"/>
      <c r="G4" s="2"/>
      <c r="H4" s="2"/>
    </row>
    <row r="6" spans="2:8" ht="15">
      <c r="B6" s="7" t="s">
        <v>176</v>
      </c>
      <c r="C6" s="7"/>
      <c r="D6" s="7"/>
      <c r="E6" s="7"/>
      <c r="F6" s="7"/>
      <c r="G6" s="7"/>
      <c r="H6" s="7"/>
    </row>
    <row r="7" spans="2:8" ht="15">
      <c r="B7" s="7" t="s">
        <v>21</v>
      </c>
      <c r="C7" s="7"/>
      <c r="D7" s="7"/>
      <c r="F7" s="7" t="s">
        <v>22</v>
      </c>
      <c r="G7" s="7"/>
      <c r="H7" s="7"/>
    </row>
    <row r="8" spans="1:7" ht="15">
      <c r="A8" t="s">
        <v>236</v>
      </c>
      <c r="B8" s="9">
        <v>53027</v>
      </c>
      <c r="C8" s="9"/>
      <c r="F8" s="9">
        <v>46276</v>
      </c>
      <c r="G8" s="9"/>
    </row>
    <row r="9" spans="1:7" ht="15">
      <c r="A9" t="s">
        <v>237</v>
      </c>
      <c r="B9" s="10">
        <v>13403</v>
      </c>
      <c r="C9" s="10"/>
      <c r="F9" s="10">
        <v>12014</v>
      </c>
      <c r="G9" s="10"/>
    </row>
    <row r="10" spans="1:7" ht="15">
      <c r="A10" t="s">
        <v>238</v>
      </c>
      <c r="B10" s="9">
        <v>39624</v>
      </c>
      <c r="C10" s="9"/>
      <c r="F10" s="9">
        <v>34262</v>
      </c>
      <c r="G10" s="9"/>
    </row>
  </sheetData>
  <sheetProtection selectLockedCells="1" selectUnlockedCells="1"/>
  <mergeCells count="11">
    <mergeCell ref="A2:F2"/>
    <mergeCell ref="A4:H4"/>
    <mergeCell ref="B6:H6"/>
    <mergeCell ref="B7:D7"/>
    <mergeCell ref="F7:H7"/>
    <mergeCell ref="B8:C8"/>
    <mergeCell ref="F8:G8"/>
    <mergeCell ref="B9:C9"/>
    <mergeCell ref="F9:G9"/>
    <mergeCell ref="B10:C10"/>
    <mergeCell ref="F10:G10"/>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2.7109375" style="0" customWidth="1"/>
    <col min="5" max="16384" width="8.7109375" style="0" customWidth="1"/>
  </cols>
  <sheetData>
    <row r="2" spans="1:12" ht="15">
      <c r="A2" s="2"/>
      <c r="B2" s="2"/>
      <c r="C2" s="2"/>
      <c r="D2" s="2"/>
      <c r="E2" s="2"/>
      <c r="F2" s="2"/>
      <c r="G2" s="2"/>
      <c r="H2" s="2"/>
      <c r="I2" s="2"/>
      <c r="J2" s="2"/>
      <c r="K2" s="2"/>
      <c r="L2" s="2"/>
    </row>
    <row r="4" spans="2:12" ht="15">
      <c r="B4" s="7" t="s">
        <v>20</v>
      </c>
      <c r="C4" s="7"/>
      <c r="D4" s="7"/>
      <c r="F4" s="7" t="s">
        <v>21</v>
      </c>
      <c r="G4" s="7"/>
      <c r="H4" s="7"/>
      <c r="J4" s="7" t="s">
        <v>22</v>
      </c>
      <c r="K4" s="7"/>
      <c r="L4" s="7"/>
    </row>
    <row r="5" spans="1:12" ht="15">
      <c r="A5" s="8" t="s">
        <v>241</v>
      </c>
      <c r="B5" s="2"/>
      <c r="C5" s="2"/>
      <c r="D5" s="2"/>
      <c r="F5" s="2"/>
      <c r="G5" s="2"/>
      <c r="H5" s="2"/>
      <c r="J5" s="2"/>
      <c r="K5" s="2"/>
      <c r="L5" s="2"/>
    </row>
    <row r="6" spans="1:11" ht="15">
      <c r="A6" t="s">
        <v>242</v>
      </c>
      <c r="B6" s="15" t="s">
        <v>243</v>
      </c>
      <c r="C6" s="15"/>
      <c r="F6" s="15" t="s">
        <v>244</v>
      </c>
      <c r="G6" s="15"/>
      <c r="J6" s="15" t="s">
        <v>245</v>
      </c>
      <c r="K6" s="15"/>
    </row>
    <row r="7" spans="1:11" ht="15">
      <c r="A7" t="s">
        <v>246</v>
      </c>
      <c r="B7" s="20">
        <v>-54.7</v>
      </c>
      <c r="C7" s="20"/>
      <c r="F7" s="13">
        <v>49.2</v>
      </c>
      <c r="G7" s="13"/>
      <c r="J7" s="13">
        <v>27.7</v>
      </c>
      <c r="K7" s="13"/>
    </row>
    <row r="8" spans="1:12" ht="15">
      <c r="A8" s="8" t="s">
        <v>247</v>
      </c>
      <c r="B8" s="2"/>
      <c r="C8" s="2"/>
      <c r="D8" s="2"/>
      <c r="F8" s="2"/>
      <c r="G8" s="2"/>
      <c r="H8" s="2"/>
      <c r="J8" s="2"/>
      <c r="K8" s="2"/>
      <c r="L8" s="2"/>
    </row>
    <row r="9" spans="1:11" ht="15">
      <c r="A9" t="s">
        <v>248</v>
      </c>
      <c r="B9" s="15" t="s">
        <v>249</v>
      </c>
      <c r="C9" s="15"/>
      <c r="F9" s="15" t="s">
        <v>250</v>
      </c>
      <c r="G9" s="15"/>
      <c r="J9" s="15" t="s">
        <v>251</v>
      </c>
      <c r="K9" s="15"/>
    </row>
    <row r="10" spans="1:11" ht="15">
      <c r="A10" t="s">
        <v>252</v>
      </c>
      <c r="B10" s="13">
        <v>2.2</v>
      </c>
      <c r="C10" s="13"/>
      <c r="F10" s="20">
        <v>-2.5</v>
      </c>
      <c r="G10" s="20"/>
      <c r="J10" s="20">
        <v>-0.5</v>
      </c>
      <c r="K10" s="20"/>
    </row>
    <row r="11" spans="1:11" ht="15">
      <c r="A11" t="s">
        <v>253</v>
      </c>
      <c r="B11" s="15" t="s">
        <v>254</v>
      </c>
      <c r="C11" s="15"/>
      <c r="D11" t="s">
        <v>255</v>
      </c>
      <c r="F11" s="15" t="s">
        <v>256</v>
      </c>
      <c r="G11" s="15"/>
      <c r="J11" s="15" t="s">
        <v>257</v>
      </c>
      <c r="K11" s="15"/>
    </row>
    <row r="12" spans="1:11" ht="15">
      <c r="A12" t="s">
        <v>258</v>
      </c>
      <c r="B12" s="20">
        <v>-41</v>
      </c>
      <c r="C12" s="20"/>
      <c r="F12" s="13">
        <v>82.5</v>
      </c>
      <c r="G12" s="13"/>
      <c r="J12" s="13">
        <v>43.2</v>
      </c>
      <c r="K12" s="13"/>
    </row>
  </sheetData>
  <sheetProtection selectLockedCells="1" selectUnlockedCells="1"/>
  <mergeCells count="28">
    <mergeCell ref="A2:L2"/>
    <mergeCell ref="B4:D4"/>
    <mergeCell ref="F4:H4"/>
    <mergeCell ref="J4:L4"/>
    <mergeCell ref="B5:D5"/>
    <mergeCell ref="F5:H5"/>
    <mergeCell ref="J5:L5"/>
    <mergeCell ref="B6:C6"/>
    <mergeCell ref="F6:G6"/>
    <mergeCell ref="J6:K6"/>
    <mergeCell ref="B7:C7"/>
    <mergeCell ref="F7:G7"/>
    <mergeCell ref="J7:K7"/>
    <mergeCell ref="B8:D8"/>
    <mergeCell ref="F8:H8"/>
    <mergeCell ref="J8:L8"/>
    <mergeCell ref="B9:C9"/>
    <mergeCell ref="F9:G9"/>
    <mergeCell ref="J9:K9"/>
    <mergeCell ref="B10:C10"/>
    <mergeCell ref="F10:G10"/>
    <mergeCell ref="J10:K10"/>
    <mergeCell ref="B11:C11"/>
    <mergeCell ref="F11:G11"/>
    <mergeCell ref="J11:K11"/>
    <mergeCell ref="B12:C12"/>
    <mergeCell ref="F12:G12"/>
    <mergeCell ref="J12:K12"/>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K8"/>
  <sheetViews>
    <sheetView workbookViewId="0" topLeftCell="A1">
      <selection activeCell="A1" sqref="A1"/>
    </sheetView>
  </sheetViews>
  <sheetFormatPr defaultColWidth="8.00390625" defaultRowHeight="15"/>
  <cols>
    <col min="1" max="1" width="40.7109375" style="0" customWidth="1"/>
    <col min="2" max="2" width="4.7109375" style="0" customWidth="1"/>
    <col min="3" max="3" width="2.7109375" style="0" customWidth="1"/>
    <col min="4" max="7" width="8.7109375" style="0" customWidth="1"/>
    <col min="8" max="8" width="1.7109375" style="0" customWidth="1"/>
    <col min="9" max="16384" width="8.7109375" style="0" customWidth="1"/>
  </cols>
  <sheetData>
    <row r="2" spans="1:11" ht="15">
      <c r="A2" s="2"/>
      <c r="B2" s="2"/>
      <c r="C2" s="2"/>
      <c r="D2" s="2"/>
      <c r="E2" s="2"/>
      <c r="F2" s="2"/>
      <c r="G2" s="2"/>
      <c r="H2" s="2"/>
      <c r="I2" s="2"/>
      <c r="J2" s="2"/>
      <c r="K2" s="2"/>
    </row>
    <row r="4" spans="1:11" ht="15">
      <c r="A4" t="s">
        <v>259</v>
      </c>
      <c r="B4" s="7" t="s">
        <v>260</v>
      </c>
      <c r="C4" s="7"/>
      <c r="E4" s="7" t="s">
        <v>261</v>
      </c>
      <c r="F4" s="7"/>
      <c r="G4" s="7"/>
      <c r="I4" s="7" t="s">
        <v>262</v>
      </c>
      <c r="J4" s="7"/>
      <c r="K4" s="7"/>
    </row>
    <row r="5" spans="1:10" ht="15">
      <c r="A5" t="s">
        <v>248</v>
      </c>
      <c r="B5" s="14" t="s">
        <v>263</v>
      </c>
      <c r="C5" t="s">
        <v>255</v>
      </c>
      <c r="E5" s="15" t="s">
        <v>170</v>
      </c>
      <c r="F5" s="15"/>
      <c r="H5" t="s">
        <v>264</v>
      </c>
      <c r="I5" s="13">
        <v>3</v>
      </c>
      <c r="J5" s="13"/>
    </row>
    <row r="6" spans="1:10" ht="15">
      <c r="A6" t="s">
        <v>248</v>
      </c>
      <c r="B6" s="14" t="s">
        <v>265</v>
      </c>
      <c r="E6" s="15" t="s">
        <v>147</v>
      </c>
      <c r="F6" s="15"/>
      <c r="H6" t="s">
        <v>264</v>
      </c>
      <c r="I6" s="21">
        <v>-3</v>
      </c>
      <c r="J6" s="21"/>
    </row>
    <row r="7" spans="1:10" ht="15">
      <c r="A7" t="s">
        <v>266</v>
      </c>
      <c r="B7" s="14" t="s">
        <v>263</v>
      </c>
      <c r="C7" t="s">
        <v>255</v>
      </c>
      <c r="E7" s="12">
        <v>45</v>
      </c>
      <c r="F7" s="12"/>
      <c r="I7" s="12">
        <v>4.4</v>
      </c>
      <c r="J7" s="12"/>
    </row>
    <row r="8" spans="1:10" ht="15">
      <c r="A8" t="s">
        <v>266</v>
      </c>
      <c r="B8" s="14" t="s">
        <v>265</v>
      </c>
      <c r="E8" s="21">
        <v>-40.2</v>
      </c>
      <c r="F8" s="21"/>
      <c r="I8" s="21">
        <v>-3.9</v>
      </c>
      <c r="J8" s="21"/>
    </row>
  </sheetData>
  <sheetProtection selectLockedCells="1" selectUnlockedCells="1"/>
  <mergeCells count="12">
    <mergeCell ref="A2:K2"/>
    <mergeCell ref="B4:C4"/>
    <mergeCell ref="E4:G4"/>
    <mergeCell ref="I4:K4"/>
    <mergeCell ref="E5:F5"/>
    <mergeCell ref="I5:J5"/>
    <mergeCell ref="E6:F6"/>
    <mergeCell ref="I6:J6"/>
    <mergeCell ref="E7:F7"/>
    <mergeCell ref="I7:J7"/>
    <mergeCell ref="E8:F8"/>
    <mergeCell ref="I8:J8"/>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N14"/>
  <sheetViews>
    <sheetView workbookViewId="0" topLeftCell="A1">
      <selection activeCell="A1" sqref="A1"/>
    </sheetView>
  </sheetViews>
  <sheetFormatPr defaultColWidth="8.00390625" defaultRowHeight="15"/>
  <cols>
    <col min="1" max="1" width="52.7109375" style="0" customWidth="1"/>
    <col min="2" max="5" width="8.7109375" style="0" customWidth="1"/>
    <col min="6" max="6" width="6.7109375" style="0" customWidth="1"/>
    <col min="7" max="12" width="8.7109375" style="0" customWidth="1"/>
    <col min="13" max="13" width="6.7109375" style="0" customWidth="1"/>
    <col min="14" max="16384" width="8.7109375" style="0" customWidth="1"/>
  </cols>
  <sheetData>
    <row r="2" spans="1:6" ht="15">
      <c r="A2" s="1" t="s">
        <v>267</v>
      </c>
      <c r="B2" s="1"/>
      <c r="C2" s="1"/>
      <c r="D2" s="1"/>
      <c r="E2" s="1"/>
      <c r="F2" s="1"/>
    </row>
    <row r="4" spans="1:14" ht="15">
      <c r="A4" s="2"/>
      <c r="B4" s="2"/>
      <c r="C4" s="2"/>
      <c r="D4" s="2"/>
      <c r="E4" s="2"/>
      <c r="F4" s="2"/>
      <c r="G4" s="2"/>
      <c r="H4" s="2"/>
      <c r="I4" s="2"/>
      <c r="J4" s="2"/>
      <c r="K4" s="2"/>
      <c r="L4" s="2"/>
      <c r="M4" s="2"/>
      <c r="N4" s="2"/>
    </row>
    <row r="6" spans="2:14" ht="15">
      <c r="B6" s="7" t="s">
        <v>268</v>
      </c>
      <c r="C6" s="7"/>
      <c r="D6" s="7"/>
      <c r="E6" s="7"/>
      <c r="F6" s="7"/>
      <c r="G6" s="7"/>
      <c r="I6" s="7" t="s">
        <v>269</v>
      </c>
      <c r="J6" s="7"/>
      <c r="K6" s="7"/>
      <c r="L6" s="7"/>
      <c r="M6" s="7"/>
      <c r="N6" s="7"/>
    </row>
    <row r="7" spans="2:14" ht="15">
      <c r="B7" s="7" t="s">
        <v>270</v>
      </c>
      <c r="C7" s="7"/>
      <c r="D7" s="7"/>
      <c r="F7" s="7" t="s">
        <v>271</v>
      </c>
      <c r="G7" s="7"/>
      <c r="I7" s="7" t="s">
        <v>270</v>
      </c>
      <c r="J7" s="7"/>
      <c r="K7" s="7"/>
      <c r="M7" s="7" t="s">
        <v>271</v>
      </c>
      <c r="N7" s="7"/>
    </row>
    <row r="8" spans="1:13" ht="15">
      <c r="A8" t="s">
        <v>272</v>
      </c>
      <c r="B8" s="9">
        <v>107645</v>
      </c>
      <c r="C8" s="9"/>
      <c r="F8" s="14" t="s">
        <v>273</v>
      </c>
      <c r="I8" s="9">
        <v>277438</v>
      </c>
      <c r="J8" s="9"/>
      <c r="M8" s="14" t="s">
        <v>274</v>
      </c>
    </row>
    <row r="9" spans="1:13" ht="15">
      <c r="A9" t="s">
        <v>275</v>
      </c>
      <c r="B9" s="10">
        <v>190000</v>
      </c>
      <c r="C9" s="10"/>
      <c r="F9" s="14" t="s">
        <v>276</v>
      </c>
      <c r="I9" s="10">
        <v>105398</v>
      </c>
      <c r="J9" s="10"/>
      <c r="M9" s="14" t="s">
        <v>185</v>
      </c>
    </row>
    <row r="10" spans="1:13" ht="15">
      <c r="A10" t="s">
        <v>277</v>
      </c>
      <c r="B10" s="10">
        <v>51547</v>
      </c>
      <c r="C10" s="10"/>
      <c r="F10" s="14" t="s">
        <v>278</v>
      </c>
      <c r="I10" s="10">
        <v>51547</v>
      </c>
      <c r="J10" s="10"/>
      <c r="M10" s="14" t="s">
        <v>279</v>
      </c>
    </row>
    <row r="11" spans="1:13" ht="15">
      <c r="A11" t="s">
        <v>280</v>
      </c>
      <c r="B11" s="10">
        <v>1755529</v>
      </c>
      <c r="C11" s="10"/>
      <c r="F11" s="14" t="s">
        <v>281</v>
      </c>
      <c r="I11" s="10">
        <v>1491799</v>
      </c>
      <c r="J11" s="10"/>
      <c r="M11" s="14" t="s">
        <v>282</v>
      </c>
    </row>
    <row r="12" spans="1:13" ht="15">
      <c r="A12" s="8" t="s">
        <v>283</v>
      </c>
      <c r="B12" s="10">
        <v>2104721</v>
      </c>
      <c r="C12" s="10"/>
      <c r="F12" s="14" t="s">
        <v>284</v>
      </c>
      <c r="I12" s="10">
        <v>1926182</v>
      </c>
      <c r="J12" s="10"/>
      <c r="M12" s="14" t="s">
        <v>285</v>
      </c>
    </row>
    <row r="13" spans="1:13" ht="15">
      <c r="A13" s="8" t="s">
        <v>286</v>
      </c>
      <c r="B13" s="10">
        <v>1773220</v>
      </c>
      <c r="C13" s="10"/>
      <c r="F13" s="14" t="s">
        <v>287</v>
      </c>
      <c r="I13" s="10">
        <v>1729828</v>
      </c>
      <c r="J13" s="10"/>
      <c r="M13" s="14" t="s">
        <v>288</v>
      </c>
    </row>
    <row r="14" spans="1:13" ht="15">
      <c r="A14" t="s">
        <v>98</v>
      </c>
      <c r="B14" s="9">
        <v>3877941</v>
      </c>
      <c r="C14" s="9"/>
      <c r="F14" s="14" t="s">
        <v>289</v>
      </c>
      <c r="I14" s="9">
        <v>3656010</v>
      </c>
      <c r="J14" s="9"/>
      <c r="M14" s="14" t="s">
        <v>289</v>
      </c>
    </row>
  </sheetData>
  <sheetProtection selectLockedCells="1" selectUnlockedCells="1"/>
  <mergeCells count="22">
    <mergeCell ref="A2:F2"/>
    <mergeCell ref="A4:N4"/>
    <mergeCell ref="B6:G6"/>
    <mergeCell ref="I6:N6"/>
    <mergeCell ref="B7:D7"/>
    <mergeCell ref="F7:G7"/>
    <mergeCell ref="I7:K7"/>
    <mergeCell ref="M7:N7"/>
    <mergeCell ref="B8:C8"/>
    <mergeCell ref="I8:J8"/>
    <mergeCell ref="B9:C9"/>
    <mergeCell ref="I9:J9"/>
    <mergeCell ref="B10:C10"/>
    <mergeCell ref="I10:J10"/>
    <mergeCell ref="B11:C11"/>
    <mergeCell ref="I11:J11"/>
    <mergeCell ref="B12:C12"/>
    <mergeCell ref="I12:J12"/>
    <mergeCell ref="B13:C13"/>
    <mergeCell ref="I13:J13"/>
    <mergeCell ref="B14:C14"/>
    <mergeCell ref="I14:J14"/>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44.7109375" style="0" customWidth="1"/>
    <col min="2" max="16384" width="8.7109375" style="0" customWidth="1"/>
  </cols>
  <sheetData>
    <row r="2" spans="1:6" ht="15">
      <c r="A2" s="1" t="s">
        <v>290</v>
      </c>
      <c r="B2" s="1"/>
      <c r="C2" s="1"/>
      <c r="D2" s="1"/>
      <c r="E2" s="1"/>
      <c r="F2" s="1"/>
    </row>
    <row r="4" spans="1:12" ht="15">
      <c r="A4" s="2"/>
      <c r="B4" s="2"/>
      <c r="C4" s="2"/>
      <c r="D4" s="2"/>
      <c r="E4" s="2"/>
      <c r="F4" s="2"/>
      <c r="G4" s="2"/>
      <c r="H4" s="2"/>
      <c r="I4" s="2"/>
      <c r="J4" s="2"/>
      <c r="K4" s="2"/>
      <c r="L4" s="2"/>
    </row>
    <row r="6" spans="2:12" ht="15">
      <c r="B6" s="7" t="s">
        <v>20</v>
      </c>
      <c r="C6" s="7"/>
      <c r="D6" s="7"/>
      <c r="F6" s="7" t="s">
        <v>21</v>
      </c>
      <c r="G6" s="7"/>
      <c r="H6" s="7"/>
      <c r="J6" s="7" t="s">
        <v>22</v>
      </c>
      <c r="K6" s="7"/>
      <c r="L6" s="7"/>
    </row>
    <row r="7" spans="1:11" ht="15">
      <c r="A7" t="s">
        <v>291</v>
      </c>
      <c r="B7" s="9">
        <v>190000</v>
      </c>
      <c r="C7" s="9"/>
      <c r="F7" s="9">
        <v>105000</v>
      </c>
      <c r="G7" s="9"/>
      <c r="J7" s="9">
        <v>120000</v>
      </c>
      <c r="K7" s="9"/>
    </row>
    <row r="8" spans="1:11" ht="15">
      <c r="A8" t="s">
        <v>292</v>
      </c>
      <c r="B8" s="9">
        <v>10503</v>
      </c>
      <c r="C8" s="9"/>
      <c r="F8" s="9">
        <v>34420</v>
      </c>
      <c r="G8" s="9"/>
      <c r="J8" s="9">
        <v>34353</v>
      </c>
      <c r="K8" s="9"/>
    </row>
    <row r="9" spans="1:11" ht="15">
      <c r="A9" t="s">
        <v>293</v>
      </c>
      <c r="B9" s="9">
        <v>200000</v>
      </c>
      <c r="C9" s="9"/>
      <c r="F9" s="9">
        <v>254500</v>
      </c>
      <c r="G9" s="9"/>
      <c r="J9" s="9">
        <v>280000</v>
      </c>
      <c r="K9" s="9"/>
    </row>
    <row r="10" spans="1:11" ht="15">
      <c r="A10" t="s">
        <v>294</v>
      </c>
      <c r="B10" s="9">
        <v>58199</v>
      </c>
      <c r="C10" s="9"/>
      <c r="F10" s="9">
        <v>133027</v>
      </c>
      <c r="G10" s="9"/>
      <c r="J10" s="9">
        <v>171090</v>
      </c>
      <c r="K10" s="9"/>
    </row>
    <row r="11" spans="1:11" ht="15">
      <c r="A11" t="s">
        <v>295</v>
      </c>
      <c r="B11" s="15" t="s">
        <v>296</v>
      </c>
      <c r="C11" s="15"/>
      <c r="F11" s="15" t="s">
        <v>297</v>
      </c>
      <c r="G11" s="15"/>
      <c r="J11" s="15" t="s">
        <v>298</v>
      </c>
      <c r="K11" s="15"/>
    </row>
    <row r="12" spans="1:11" ht="15">
      <c r="A12" t="s">
        <v>299</v>
      </c>
      <c r="B12" s="15" t="s">
        <v>300</v>
      </c>
      <c r="C12" s="15"/>
      <c r="F12" s="15" t="s">
        <v>301</v>
      </c>
      <c r="G12" s="15"/>
      <c r="J12" s="15" t="s">
        <v>302</v>
      </c>
      <c r="K12" s="15"/>
    </row>
  </sheetData>
  <sheetProtection selectLockedCells="1" selectUnlockedCells="1"/>
  <mergeCells count="23">
    <mergeCell ref="A2:F2"/>
    <mergeCell ref="A4:L4"/>
    <mergeCell ref="B6:D6"/>
    <mergeCell ref="F6:H6"/>
    <mergeCell ref="J6:L6"/>
    <mergeCell ref="B7:C7"/>
    <mergeCell ref="F7:G7"/>
    <mergeCell ref="J7:K7"/>
    <mergeCell ref="B8:C8"/>
    <mergeCell ref="F8:G8"/>
    <mergeCell ref="J8:K8"/>
    <mergeCell ref="B9:C9"/>
    <mergeCell ref="F9:G9"/>
    <mergeCell ref="J9:K9"/>
    <mergeCell ref="B10:C10"/>
    <mergeCell ref="F10:G10"/>
    <mergeCell ref="J10:K10"/>
    <mergeCell ref="B11:C11"/>
    <mergeCell ref="F11:G11"/>
    <mergeCell ref="J11:K11"/>
    <mergeCell ref="B12:C12"/>
    <mergeCell ref="F12:G12"/>
    <mergeCell ref="J12:K1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L47"/>
  <sheetViews>
    <sheetView workbookViewId="0" topLeftCell="A1">
      <selection activeCell="A1" sqref="A1"/>
    </sheetView>
  </sheetViews>
  <sheetFormatPr defaultColWidth="8.00390625" defaultRowHeight="15"/>
  <cols>
    <col min="1" max="1" width="57.7109375" style="0" customWidth="1"/>
    <col min="2" max="16384" width="8.7109375" style="0" customWidth="1"/>
  </cols>
  <sheetData>
    <row r="2" spans="1:6" ht="15">
      <c r="A2" s="1" t="s">
        <v>18</v>
      </c>
      <c r="B2" s="1"/>
      <c r="C2" s="1"/>
      <c r="D2" s="1"/>
      <c r="E2" s="1"/>
      <c r="F2" s="1"/>
    </row>
    <row r="4" spans="1:12" ht="15">
      <c r="A4" s="2"/>
      <c r="B4" s="2"/>
      <c r="C4" s="2"/>
      <c r="D4" s="2"/>
      <c r="E4" s="2"/>
      <c r="F4" s="2"/>
      <c r="G4" s="2"/>
      <c r="H4" s="2"/>
      <c r="I4" s="2"/>
      <c r="J4" s="2"/>
      <c r="K4" s="2"/>
      <c r="L4" s="2"/>
    </row>
    <row r="6" spans="2:12" ht="15">
      <c r="B6" s="7" t="s">
        <v>19</v>
      </c>
      <c r="C6" s="7"/>
      <c r="D6" s="7"/>
      <c r="E6" s="7"/>
      <c r="F6" s="7"/>
      <c r="G6" s="7"/>
      <c r="H6" s="7"/>
      <c r="I6" s="7"/>
      <c r="J6" s="7"/>
      <c r="K6" s="7"/>
      <c r="L6" s="7"/>
    </row>
    <row r="7" spans="2:12" ht="15">
      <c r="B7" s="7" t="s">
        <v>20</v>
      </c>
      <c r="C7" s="7"/>
      <c r="D7" s="7"/>
      <c r="F7" s="7" t="s">
        <v>21</v>
      </c>
      <c r="G7" s="7"/>
      <c r="H7" s="7"/>
      <c r="J7" s="7" t="s">
        <v>22</v>
      </c>
      <c r="K7" s="7"/>
      <c r="L7" s="7"/>
    </row>
    <row r="8" spans="1:12" ht="15">
      <c r="A8" s="8" t="s">
        <v>23</v>
      </c>
      <c r="B8" s="2"/>
      <c r="C8" s="2"/>
      <c r="D8" s="2"/>
      <c r="F8" s="2"/>
      <c r="G8" s="2"/>
      <c r="H8" s="2"/>
      <c r="J8" s="2"/>
      <c r="K8" s="2"/>
      <c r="L8" s="2"/>
    </row>
    <row r="9" spans="1:12" ht="15">
      <c r="A9" t="s">
        <v>24</v>
      </c>
      <c r="B9" s="2"/>
      <c r="C9" s="2"/>
      <c r="D9" s="2"/>
      <c r="F9" s="2"/>
      <c r="G9" s="2"/>
      <c r="H9" s="2"/>
      <c r="J9" s="2"/>
      <c r="K9" s="2"/>
      <c r="L9" s="2"/>
    </row>
    <row r="10" spans="1:11" ht="15">
      <c r="A10" t="s">
        <v>25</v>
      </c>
      <c r="B10" s="9">
        <v>368753</v>
      </c>
      <c r="C10" s="9"/>
      <c r="F10" s="9">
        <v>381682</v>
      </c>
      <c r="G10" s="9"/>
      <c r="J10" s="9">
        <v>339210</v>
      </c>
      <c r="K10" s="9"/>
    </row>
    <row r="11" spans="1:11" ht="15">
      <c r="A11" t="s">
        <v>26</v>
      </c>
      <c r="B11" s="10">
        <v>314532</v>
      </c>
      <c r="C11" s="10"/>
      <c r="F11" s="10">
        <v>311593</v>
      </c>
      <c r="G11" s="10"/>
      <c r="J11" s="10">
        <v>305613</v>
      </c>
      <c r="K11" s="10"/>
    </row>
    <row r="12" spans="1:11" ht="15">
      <c r="A12" t="s">
        <v>27</v>
      </c>
      <c r="B12" s="10">
        <v>109846</v>
      </c>
      <c r="C12" s="10"/>
      <c r="F12" s="10">
        <v>110982</v>
      </c>
      <c r="G12" s="10"/>
      <c r="J12" s="10">
        <v>107296</v>
      </c>
      <c r="K12" s="10"/>
    </row>
    <row r="13" spans="1:11" ht="15">
      <c r="A13" t="s">
        <v>28</v>
      </c>
      <c r="B13" s="10">
        <v>7539</v>
      </c>
      <c r="C13" s="10"/>
      <c r="F13" s="10">
        <v>7484</v>
      </c>
      <c r="G13" s="10"/>
      <c r="J13" s="10">
        <v>7662</v>
      </c>
      <c r="K13" s="10"/>
    </row>
    <row r="14" spans="1:11" ht="15">
      <c r="A14" s="8" t="s">
        <v>29</v>
      </c>
      <c r="B14" s="10">
        <v>800670</v>
      </c>
      <c r="C14" s="10"/>
      <c r="F14" s="10">
        <v>811741</v>
      </c>
      <c r="G14" s="10"/>
      <c r="J14" s="10">
        <v>759781</v>
      </c>
      <c r="K14" s="10"/>
    </row>
    <row r="15" spans="1:11" ht="15">
      <c r="A15" t="s">
        <v>30</v>
      </c>
      <c r="B15" s="10">
        <v>84956</v>
      </c>
      <c r="C15" s="10"/>
      <c r="F15" s="10">
        <v>81512</v>
      </c>
      <c r="G15" s="10"/>
      <c r="J15" s="10">
        <v>112071</v>
      </c>
      <c r="K15" s="10"/>
    </row>
    <row r="16" spans="1:11" ht="15">
      <c r="A16" t="s">
        <v>31</v>
      </c>
      <c r="B16" s="10">
        <v>62219</v>
      </c>
      <c r="C16" s="10"/>
      <c r="F16" s="10">
        <v>64925</v>
      </c>
      <c r="G16" s="10"/>
      <c r="J16" s="10">
        <v>78334</v>
      </c>
      <c r="K16" s="10"/>
    </row>
    <row r="17" spans="1:11" ht="15">
      <c r="A17" t="s">
        <v>32</v>
      </c>
      <c r="B17" s="10">
        <v>29301</v>
      </c>
      <c r="C17" s="10"/>
      <c r="F17" s="10">
        <v>31614</v>
      </c>
      <c r="G17" s="10"/>
      <c r="J17" s="10">
        <v>28492</v>
      </c>
      <c r="K17" s="10"/>
    </row>
    <row r="18" spans="1:11" ht="15">
      <c r="A18" t="s">
        <v>33</v>
      </c>
      <c r="B18" s="10">
        <v>4870</v>
      </c>
      <c r="C18" s="10"/>
      <c r="F18" s="11">
        <v>-8220</v>
      </c>
      <c r="G18" s="11"/>
      <c r="J18" s="10">
        <v>17349</v>
      </c>
      <c r="K18" s="10"/>
    </row>
    <row r="19" spans="1:11" ht="15">
      <c r="A19" t="s">
        <v>34</v>
      </c>
      <c r="B19" s="11">
        <v>-11477</v>
      </c>
      <c r="C19" s="11"/>
      <c r="F19" s="11">
        <v>-1182</v>
      </c>
      <c r="G19" s="11"/>
      <c r="J19" s="10">
        <v>932</v>
      </c>
      <c r="K19" s="10"/>
    </row>
    <row r="20" spans="1:11" ht="15">
      <c r="A20" s="8" t="s">
        <v>35</v>
      </c>
      <c r="B20" s="9">
        <v>970539</v>
      </c>
      <c r="C20" s="9"/>
      <c r="F20" s="9">
        <v>980390</v>
      </c>
      <c r="G20" s="9"/>
      <c r="J20" s="9">
        <v>996959</v>
      </c>
      <c r="K20" s="9"/>
    </row>
    <row r="21" spans="1:12" ht="15">
      <c r="A21" t="s">
        <v>36</v>
      </c>
      <c r="B21" s="2"/>
      <c r="C21" s="2"/>
      <c r="D21" s="2"/>
      <c r="F21" s="2"/>
      <c r="G21" s="2"/>
      <c r="H21" s="2"/>
      <c r="J21" s="2"/>
      <c r="K21" s="2"/>
      <c r="L21" s="2"/>
    </row>
    <row r="22" spans="1:11" ht="15">
      <c r="A22" t="s">
        <v>25</v>
      </c>
      <c r="B22" s="10">
        <v>3627</v>
      </c>
      <c r="C22" s="10"/>
      <c r="F22" s="10">
        <v>3840</v>
      </c>
      <c r="G22" s="10"/>
      <c r="J22" s="10">
        <v>3528</v>
      </c>
      <c r="K22" s="10"/>
    </row>
    <row r="23" spans="1:11" ht="15">
      <c r="A23" t="s">
        <v>26</v>
      </c>
      <c r="B23" s="10">
        <v>3156</v>
      </c>
      <c r="C23" s="10"/>
      <c r="F23" s="10">
        <v>3222</v>
      </c>
      <c r="G23" s="10"/>
      <c r="J23" s="10">
        <v>3183</v>
      </c>
      <c r="K23" s="10"/>
    </row>
    <row r="24" spans="1:11" ht="15">
      <c r="A24" t="s">
        <v>27</v>
      </c>
      <c r="B24" s="10">
        <v>1772</v>
      </c>
      <c r="C24" s="10"/>
      <c r="F24" s="10">
        <v>1815</v>
      </c>
      <c r="G24" s="10"/>
      <c r="J24" s="10">
        <v>1763</v>
      </c>
      <c r="K24" s="10"/>
    </row>
    <row r="25" spans="1:11" ht="15">
      <c r="A25" t="s">
        <v>28</v>
      </c>
      <c r="B25" s="10">
        <v>18</v>
      </c>
      <c r="C25" s="10"/>
      <c r="F25" s="10">
        <v>20</v>
      </c>
      <c r="G25" s="10"/>
      <c r="J25" s="10">
        <v>23</v>
      </c>
      <c r="K25" s="10"/>
    </row>
    <row r="26" spans="1:11" ht="15">
      <c r="A26" s="8" t="s">
        <v>29</v>
      </c>
      <c r="B26" s="10">
        <v>8573</v>
      </c>
      <c r="C26" s="10"/>
      <c r="F26" s="10">
        <v>8897</v>
      </c>
      <c r="G26" s="10"/>
      <c r="J26" s="10">
        <v>8497</v>
      </c>
      <c r="K26" s="10"/>
    </row>
    <row r="27" spans="1:11" ht="15">
      <c r="A27" t="s">
        <v>30</v>
      </c>
      <c r="B27" s="10">
        <v>3632</v>
      </c>
      <c r="C27" s="10"/>
      <c r="F27" s="10">
        <v>2881</v>
      </c>
      <c r="G27" s="10"/>
      <c r="J27" s="10">
        <v>2998</v>
      </c>
      <c r="K27" s="10"/>
    </row>
    <row r="28" spans="1:11" ht="15">
      <c r="A28" s="8" t="s">
        <v>37</v>
      </c>
      <c r="B28" s="10">
        <v>12205</v>
      </c>
      <c r="C28" s="10"/>
      <c r="F28" s="10">
        <v>11778</v>
      </c>
      <c r="G28" s="10"/>
      <c r="J28" s="10">
        <v>11495</v>
      </c>
      <c r="K28" s="10"/>
    </row>
    <row r="29" spans="1:12" ht="15">
      <c r="A29" t="s">
        <v>38</v>
      </c>
      <c r="B29" s="2"/>
      <c r="C29" s="2"/>
      <c r="D29" s="2"/>
      <c r="F29" s="2"/>
      <c r="G29" s="2"/>
      <c r="H29" s="2"/>
      <c r="J29" s="2"/>
      <c r="K29" s="2"/>
      <c r="L29" s="2"/>
    </row>
    <row r="30" spans="1:11" ht="15">
      <c r="A30" t="s">
        <v>39</v>
      </c>
      <c r="B30" s="10">
        <v>4029</v>
      </c>
      <c r="C30" s="10"/>
      <c r="F30" s="10">
        <v>3978</v>
      </c>
      <c r="G30" s="10"/>
      <c r="J30" s="10">
        <v>3836</v>
      </c>
      <c r="K30" s="10"/>
    </row>
    <row r="31" spans="1:11" ht="15">
      <c r="A31" t="s">
        <v>40</v>
      </c>
      <c r="B31" s="10">
        <v>3424</v>
      </c>
      <c r="C31" s="10"/>
      <c r="F31" s="10">
        <v>3476</v>
      </c>
      <c r="G31" s="10"/>
      <c r="J31" s="10">
        <v>3626</v>
      </c>
      <c r="K31" s="10"/>
    </row>
    <row r="32" spans="1:11" ht="15">
      <c r="A32" t="s">
        <v>41</v>
      </c>
      <c r="B32" s="10">
        <v>5349</v>
      </c>
      <c r="C32" s="10"/>
      <c r="F32" s="10">
        <v>4809</v>
      </c>
      <c r="G32" s="10"/>
      <c r="J32" s="10">
        <v>4597</v>
      </c>
      <c r="K32" s="10"/>
    </row>
    <row r="33" spans="1:11" ht="15">
      <c r="A33" t="s">
        <v>42</v>
      </c>
      <c r="B33" s="11">
        <v>-109</v>
      </c>
      <c r="C33" s="11"/>
      <c r="F33" s="11">
        <v>-6</v>
      </c>
      <c r="G33" s="11"/>
      <c r="J33" s="11">
        <v>-6</v>
      </c>
      <c r="K33" s="11"/>
    </row>
    <row r="34" spans="1:11" ht="15">
      <c r="A34" s="8" t="s">
        <v>43</v>
      </c>
      <c r="B34" s="10">
        <v>12693</v>
      </c>
      <c r="C34" s="10"/>
      <c r="F34" s="10">
        <v>12257</v>
      </c>
      <c r="G34" s="10"/>
      <c r="J34" s="10">
        <v>12053</v>
      </c>
      <c r="K34" s="10"/>
    </row>
    <row r="35" spans="1:11" ht="15">
      <c r="A35" t="s">
        <v>44</v>
      </c>
      <c r="B35" s="11">
        <v>-488</v>
      </c>
      <c r="C35" s="11"/>
      <c r="F35" s="11">
        <v>-479</v>
      </c>
      <c r="G35" s="11"/>
      <c r="J35" s="11">
        <v>-558</v>
      </c>
      <c r="K35" s="11"/>
    </row>
    <row r="36" spans="1:11" ht="15">
      <c r="A36" s="8" t="s">
        <v>45</v>
      </c>
      <c r="B36" s="10">
        <v>12205</v>
      </c>
      <c r="C36" s="10"/>
      <c r="F36" s="10">
        <v>11778</v>
      </c>
      <c r="G36" s="10"/>
      <c r="J36" s="10">
        <v>11495</v>
      </c>
      <c r="K36" s="10"/>
    </row>
    <row r="37" spans="1:12" ht="15">
      <c r="A37" t="s">
        <v>46</v>
      </c>
      <c r="B37" s="2"/>
      <c r="C37" s="2"/>
      <c r="D37" s="2"/>
      <c r="F37" s="2"/>
      <c r="G37" s="2"/>
      <c r="H37" s="2"/>
      <c r="J37" s="2"/>
      <c r="K37" s="2"/>
      <c r="L37" s="2"/>
    </row>
    <row r="38" spans="1:11" ht="15">
      <c r="A38" t="s">
        <v>25</v>
      </c>
      <c r="B38" s="10">
        <v>340308</v>
      </c>
      <c r="C38" s="10"/>
      <c r="F38" s="10">
        <v>334848</v>
      </c>
      <c r="G38" s="10"/>
      <c r="J38" s="10">
        <v>330699</v>
      </c>
      <c r="K38" s="10"/>
    </row>
    <row r="39" spans="1:11" ht="15">
      <c r="A39" t="s">
        <v>26</v>
      </c>
      <c r="B39" s="10">
        <v>42618</v>
      </c>
      <c r="C39" s="10"/>
      <c r="F39" s="10">
        <v>42154</v>
      </c>
      <c r="G39" s="10"/>
      <c r="J39" s="10">
        <v>41785</v>
      </c>
      <c r="K39" s="10"/>
    </row>
    <row r="40" spans="1:11" ht="15">
      <c r="A40" t="s">
        <v>27</v>
      </c>
      <c r="B40" s="10">
        <v>1318</v>
      </c>
      <c r="C40" s="10"/>
      <c r="F40" s="10">
        <v>1328</v>
      </c>
      <c r="G40" s="10"/>
      <c r="J40" s="10">
        <v>1342</v>
      </c>
      <c r="K40" s="10"/>
    </row>
    <row r="41" spans="1:11" ht="15">
      <c r="A41" t="s">
        <v>28</v>
      </c>
      <c r="B41" s="10">
        <v>594</v>
      </c>
      <c r="C41" s="10"/>
      <c r="F41" s="10">
        <v>569</v>
      </c>
      <c r="G41" s="10"/>
      <c r="J41" s="10">
        <v>558</v>
      </c>
      <c r="K41" s="10"/>
    </row>
    <row r="42" spans="1:11" ht="15">
      <c r="A42" s="8" t="s">
        <v>47</v>
      </c>
      <c r="B42" s="10">
        <v>384838</v>
      </c>
      <c r="C42" s="10"/>
      <c r="F42" s="10">
        <v>378899</v>
      </c>
      <c r="G42" s="10"/>
      <c r="J42" s="10">
        <v>374384</v>
      </c>
      <c r="K42" s="10"/>
    </row>
    <row r="43" spans="1:12" ht="15">
      <c r="A43" t="s">
        <v>48</v>
      </c>
      <c r="B43" s="2"/>
      <c r="C43" s="2"/>
      <c r="D43" s="2"/>
      <c r="F43" s="2"/>
      <c r="G43" s="2"/>
      <c r="H43" s="2"/>
      <c r="J43" s="2"/>
      <c r="K43" s="2"/>
      <c r="L43" s="2"/>
    </row>
    <row r="44" spans="1:11" ht="15">
      <c r="A44" t="s">
        <v>49</v>
      </c>
      <c r="B44" s="10">
        <v>10658</v>
      </c>
      <c r="C44" s="10"/>
      <c r="F44" s="10">
        <v>11469</v>
      </c>
      <c r="G44" s="10"/>
      <c r="J44" s="10">
        <v>10667</v>
      </c>
      <c r="K44" s="10"/>
    </row>
    <row r="45" spans="1:11" ht="15">
      <c r="A45" t="s">
        <v>50</v>
      </c>
      <c r="B45" s="12">
        <v>10.17</v>
      </c>
      <c r="C45" s="12"/>
      <c r="F45" s="12">
        <v>9.94</v>
      </c>
      <c r="G45" s="12"/>
      <c r="J45" s="12">
        <v>9.62</v>
      </c>
      <c r="K45" s="12"/>
    </row>
    <row r="46" spans="1:11" ht="15">
      <c r="A46" t="s">
        <v>51</v>
      </c>
      <c r="B46" s="13">
        <v>1083.58</v>
      </c>
      <c r="C46" s="13"/>
      <c r="F46" s="13">
        <v>1139.87</v>
      </c>
      <c r="G46" s="13"/>
      <c r="J46" s="13">
        <v>1025.74</v>
      </c>
      <c r="K46" s="13"/>
    </row>
    <row r="47" spans="1:11" ht="15">
      <c r="A47" t="s">
        <v>52</v>
      </c>
      <c r="B47" s="10">
        <v>1034</v>
      </c>
      <c r="C47" s="10"/>
      <c r="F47" s="10">
        <v>1070</v>
      </c>
      <c r="G47" s="10"/>
      <c r="J47" s="10">
        <v>1033</v>
      </c>
      <c r="K47" s="10"/>
    </row>
  </sheetData>
  <sheetProtection selectLockedCells="1" selectUnlockedCells="1"/>
  <mergeCells count="126">
    <mergeCell ref="A2:F2"/>
    <mergeCell ref="A4:L4"/>
    <mergeCell ref="B6:L6"/>
    <mergeCell ref="B7:D7"/>
    <mergeCell ref="F7:H7"/>
    <mergeCell ref="J7:L7"/>
    <mergeCell ref="B8:D8"/>
    <mergeCell ref="F8:H8"/>
    <mergeCell ref="J8:L8"/>
    <mergeCell ref="B9:D9"/>
    <mergeCell ref="F9:H9"/>
    <mergeCell ref="J9:L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C16"/>
    <mergeCell ref="F16:G16"/>
    <mergeCell ref="J16:K16"/>
    <mergeCell ref="B17:C17"/>
    <mergeCell ref="F17:G17"/>
    <mergeCell ref="J17:K17"/>
    <mergeCell ref="B18:C18"/>
    <mergeCell ref="F18:G18"/>
    <mergeCell ref="J18:K18"/>
    <mergeCell ref="B19:C19"/>
    <mergeCell ref="F19:G19"/>
    <mergeCell ref="J19:K19"/>
    <mergeCell ref="B20:C20"/>
    <mergeCell ref="F20:G20"/>
    <mergeCell ref="J20:K20"/>
    <mergeCell ref="B21:D21"/>
    <mergeCell ref="F21:H21"/>
    <mergeCell ref="J21:L21"/>
    <mergeCell ref="B22:C22"/>
    <mergeCell ref="F22:G22"/>
    <mergeCell ref="J22:K22"/>
    <mergeCell ref="B23:C23"/>
    <mergeCell ref="F23:G23"/>
    <mergeCell ref="J23:K23"/>
    <mergeCell ref="B24:C24"/>
    <mergeCell ref="F24:G24"/>
    <mergeCell ref="J24:K24"/>
    <mergeCell ref="B25:C25"/>
    <mergeCell ref="F25:G25"/>
    <mergeCell ref="J25:K25"/>
    <mergeCell ref="B26:C26"/>
    <mergeCell ref="F26:G26"/>
    <mergeCell ref="J26:K26"/>
    <mergeCell ref="B27:C27"/>
    <mergeCell ref="F27:G27"/>
    <mergeCell ref="J27:K27"/>
    <mergeCell ref="B28:C28"/>
    <mergeCell ref="F28:G28"/>
    <mergeCell ref="J28:K28"/>
    <mergeCell ref="B29:D29"/>
    <mergeCell ref="F29:H29"/>
    <mergeCell ref="J29:L29"/>
    <mergeCell ref="B30:C30"/>
    <mergeCell ref="F30:G30"/>
    <mergeCell ref="J30:K30"/>
    <mergeCell ref="B31:C31"/>
    <mergeCell ref="F31:G31"/>
    <mergeCell ref="J31:K31"/>
    <mergeCell ref="B32:C32"/>
    <mergeCell ref="F32:G32"/>
    <mergeCell ref="J32:K32"/>
    <mergeCell ref="B33:C33"/>
    <mergeCell ref="F33:G33"/>
    <mergeCell ref="J33:K33"/>
    <mergeCell ref="B34:C34"/>
    <mergeCell ref="F34:G34"/>
    <mergeCell ref="J34:K34"/>
    <mergeCell ref="B35:C35"/>
    <mergeCell ref="F35:G35"/>
    <mergeCell ref="J35:K35"/>
    <mergeCell ref="B36:C36"/>
    <mergeCell ref="F36:G36"/>
    <mergeCell ref="J36:K36"/>
    <mergeCell ref="B37:D37"/>
    <mergeCell ref="F37:H37"/>
    <mergeCell ref="J37:L37"/>
    <mergeCell ref="B38:C38"/>
    <mergeCell ref="F38:G38"/>
    <mergeCell ref="J38:K38"/>
    <mergeCell ref="B39:C39"/>
    <mergeCell ref="F39:G39"/>
    <mergeCell ref="J39:K39"/>
    <mergeCell ref="B40:C40"/>
    <mergeCell ref="F40:G40"/>
    <mergeCell ref="J40:K40"/>
    <mergeCell ref="B41:C41"/>
    <mergeCell ref="F41:G41"/>
    <mergeCell ref="J41:K41"/>
    <mergeCell ref="B42:C42"/>
    <mergeCell ref="F42:G42"/>
    <mergeCell ref="J42:K42"/>
    <mergeCell ref="B43:D43"/>
    <mergeCell ref="F43:H43"/>
    <mergeCell ref="J43:L43"/>
    <mergeCell ref="B44:C44"/>
    <mergeCell ref="F44:G44"/>
    <mergeCell ref="J44:K44"/>
    <mergeCell ref="B45:C45"/>
    <mergeCell ref="F45:G45"/>
    <mergeCell ref="J45:K45"/>
    <mergeCell ref="B46:C46"/>
    <mergeCell ref="F46:G46"/>
    <mergeCell ref="J46:K46"/>
    <mergeCell ref="B47:C47"/>
    <mergeCell ref="F47:G47"/>
    <mergeCell ref="J47:K47"/>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67.7109375" style="0" customWidth="1"/>
    <col min="2" max="16384" width="8.7109375" style="0" customWidth="1"/>
  </cols>
  <sheetData>
    <row r="2" spans="1:6" ht="15">
      <c r="A2" s="1" t="s">
        <v>303</v>
      </c>
      <c r="B2" s="1"/>
      <c r="C2" s="1"/>
      <c r="D2" s="1"/>
      <c r="E2" s="1"/>
      <c r="F2" s="1"/>
    </row>
    <row r="4" spans="1:8" ht="15">
      <c r="A4" s="2"/>
      <c r="B4" s="2"/>
      <c r="C4" s="2"/>
      <c r="D4" s="2"/>
      <c r="E4" s="2"/>
      <c r="F4" s="2"/>
      <c r="G4" s="2"/>
      <c r="H4" s="2"/>
    </row>
    <row r="6" spans="2:8" ht="15">
      <c r="B6" s="7" t="s">
        <v>144</v>
      </c>
      <c r="C6" s="7"/>
      <c r="D6" s="7"/>
      <c r="F6" s="7" t="s">
        <v>145</v>
      </c>
      <c r="G6" s="7"/>
      <c r="H6" s="7"/>
    </row>
    <row r="7" spans="1:8" ht="15">
      <c r="A7" s="8" t="s">
        <v>304</v>
      </c>
      <c r="B7" s="2"/>
      <c r="C7" s="2"/>
      <c r="D7" s="2"/>
      <c r="F7" s="2"/>
      <c r="G7" s="2"/>
      <c r="H7" s="2"/>
    </row>
    <row r="8" spans="1:7" ht="15">
      <c r="A8" t="s">
        <v>305</v>
      </c>
      <c r="B8" s="9">
        <v>418741</v>
      </c>
      <c r="C8" s="9"/>
      <c r="F8" s="9">
        <v>5609</v>
      </c>
      <c r="G8" s="9"/>
    </row>
    <row r="9" spans="2:8" ht="15">
      <c r="B9" s="2"/>
      <c r="C9" s="2"/>
      <c r="D9" s="2"/>
      <c r="F9" s="2"/>
      <c r="G9" s="2"/>
      <c r="H9" s="2"/>
    </row>
    <row r="10" spans="1:8" ht="15">
      <c r="A10" s="8" t="s">
        <v>306</v>
      </c>
      <c r="B10" s="2"/>
      <c r="C10" s="2"/>
      <c r="D10" s="2"/>
      <c r="F10" s="2"/>
      <c r="G10" s="2"/>
      <c r="H10" s="2"/>
    </row>
    <row r="11" spans="1:7" ht="15">
      <c r="A11" t="s">
        <v>307</v>
      </c>
      <c r="B11" s="9">
        <v>405000</v>
      </c>
      <c r="C11" s="9"/>
      <c r="F11" s="9">
        <v>9000</v>
      </c>
      <c r="G11" s="9"/>
    </row>
    <row r="12" spans="1:7" ht="15">
      <c r="A12" t="s">
        <v>308</v>
      </c>
      <c r="B12" s="10">
        <v>405000</v>
      </c>
      <c r="C12" s="10"/>
      <c r="F12" s="10">
        <v>7000</v>
      </c>
      <c r="G12" s="10"/>
    </row>
    <row r="13" spans="1:7" ht="15">
      <c r="A13" t="s">
        <v>309</v>
      </c>
      <c r="B13" s="10">
        <v>405000</v>
      </c>
      <c r="C13" s="10"/>
      <c r="F13" s="10">
        <v>7000</v>
      </c>
      <c r="G13" s="10"/>
    </row>
  </sheetData>
  <sheetProtection selectLockedCells="1" selectUnlockedCells="1"/>
  <mergeCells count="18">
    <mergeCell ref="A2:F2"/>
    <mergeCell ref="A4:H4"/>
    <mergeCell ref="B6:D6"/>
    <mergeCell ref="F6:H6"/>
    <mergeCell ref="B7:D7"/>
    <mergeCell ref="F7:H7"/>
    <mergeCell ref="B8:C8"/>
    <mergeCell ref="F8:G8"/>
    <mergeCell ref="B9:D9"/>
    <mergeCell ref="F9:H9"/>
    <mergeCell ref="B10:D10"/>
    <mergeCell ref="F10:H10"/>
    <mergeCell ref="B11:C11"/>
    <mergeCell ref="F11:G11"/>
    <mergeCell ref="B12:C12"/>
    <mergeCell ref="F12:G12"/>
    <mergeCell ref="B13:C13"/>
    <mergeCell ref="F13:G13"/>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83.8515625" style="0" customWidth="1"/>
    <col min="2" max="16384" width="8.7109375" style="0" customWidth="1"/>
  </cols>
  <sheetData>
    <row r="2" spans="1:6" ht="15">
      <c r="A2" s="1" t="s">
        <v>310</v>
      </c>
      <c r="B2" s="1"/>
      <c r="C2" s="1"/>
      <c r="D2" s="1"/>
      <c r="E2" s="1"/>
      <c r="F2" s="1"/>
    </row>
    <row r="4" spans="1:4" ht="15">
      <c r="A4" s="2"/>
      <c r="B4" s="2"/>
      <c r="C4" s="2"/>
      <c r="D4" s="2"/>
    </row>
    <row r="6" spans="2:4" ht="15">
      <c r="B6" s="7" t="s">
        <v>32</v>
      </c>
      <c r="C6" s="7"/>
      <c r="D6" s="7"/>
    </row>
    <row r="7" spans="1:4" ht="15">
      <c r="A7" s="8" t="s">
        <v>311</v>
      </c>
      <c r="B7" s="2"/>
      <c r="C7" s="2"/>
      <c r="D7" s="2"/>
    </row>
    <row r="8" spans="1:3" ht="15">
      <c r="A8" t="s">
        <v>312</v>
      </c>
      <c r="B8" s="9">
        <v>14174</v>
      </c>
      <c r="C8" s="9"/>
    </row>
    <row r="9" spans="2:4" ht="15">
      <c r="B9" s="2"/>
      <c r="C9" s="2"/>
      <c r="D9" s="2"/>
    </row>
    <row r="10" spans="1:4" ht="15">
      <c r="A10" s="8" t="s">
        <v>313</v>
      </c>
      <c r="B10" s="2"/>
      <c r="C10" s="2"/>
      <c r="D10" s="2"/>
    </row>
    <row r="11" spans="1:3" ht="15">
      <c r="A11" t="s">
        <v>307</v>
      </c>
      <c r="B11" s="9">
        <v>19000</v>
      </c>
      <c r="C11" s="9"/>
    </row>
    <row r="12" spans="1:3" ht="15">
      <c r="A12" t="s">
        <v>308</v>
      </c>
      <c r="B12" s="10">
        <v>9000</v>
      </c>
      <c r="C12" s="10"/>
    </row>
    <row r="13" spans="1:3" ht="15">
      <c r="A13" t="s">
        <v>309</v>
      </c>
      <c r="B13" s="10">
        <v>11000</v>
      </c>
      <c r="C13" s="10"/>
    </row>
  </sheetData>
  <sheetProtection selectLockedCells="1" selectUnlockedCells="1"/>
  <mergeCells count="10">
    <mergeCell ref="A2:F2"/>
    <mergeCell ref="A4:D4"/>
    <mergeCell ref="B6:D6"/>
    <mergeCell ref="B7:D7"/>
    <mergeCell ref="B8:C8"/>
    <mergeCell ref="B9:D9"/>
    <mergeCell ref="B10:D10"/>
    <mergeCell ref="B11:C11"/>
    <mergeCell ref="B12:C12"/>
    <mergeCell ref="B13:C13"/>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X22"/>
  <sheetViews>
    <sheetView workbookViewId="0" topLeftCell="A1">
      <selection activeCell="A1" sqref="A1"/>
    </sheetView>
  </sheetViews>
  <sheetFormatPr defaultColWidth="8.00390625" defaultRowHeight="15"/>
  <cols>
    <col min="1" max="1" width="65.7109375" style="0" customWidth="1"/>
    <col min="2" max="16384" width="8.7109375" style="0" customWidth="1"/>
  </cols>
  <sheetData>
    <row r="2" spans="1:6" ht="15">
      <c r="A2" s="1" t="s">
        <v>314</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2:24" ht="15">
      <c r="B6" s="7" t="s">
        <v>307</v>
      </c>
      <c r="C6" s="7"/>
      <c r="D6" s="7"/>
      <c r="F6" s="7" t="s">
        <v>308</v>
      </c>
      <c r="G6" s="7"/>
      <c r="H6" s="7"/>
      <c r="J6" s="7" t="s">
        <v>309</v>
      </c>
      <c r="K6" s="7"/>
      <c r="L6" s="7"/>
      <c r="N6" s="7" t="s">
        <v>315</v>
      </c>
      <c r="O6" s="7"/>
      <c r="P6" s="7"/>
      <c r="R6" s="7" t="s">
        <v>316</v>
      </c>
      <c r="S6" s="7"/>
      <c r="T6" s="7"/>
      <c r="V6" s="7" t="s">
        <v>317</v>
      </c>
      <c r="W6" s="7"/>
      <c r="X6" s="7"/>
    </row>
    <row r="7" spans="1:24" ht="15">
      <c r="A7" t="s">
        <v>318</v>
      </c>
      <c r="B7" s="2"/>
      <c r="C7" s="2"/>
      <c r="D7" s="2"/>
      <c r="F7" s="2"/>
      <c r="G7" s="2"/>
      <c r="H7" s="2"/>
      <c r="J7" s="2"/>
      <c r="K7" s="2"/>
      <c r="L7" s="2"/>
      <c r="N7" s="2"/>
      <c r="O7" s="2"/>
      <c r="P7" s="2"/>
      <c r="R7" s="2"/>
      <c r="S7" s="2"/>
      <c r="T7" s="2"/>
      <c r="V7" s="2"/>
      <c r="W7" s="2"/>
      <c r="X7" s="2"/>
    </row>
    <row r="8" spans="1:23" ht="15">
      <c r="A8" t="s">
        <v>319</v>
      </c>
      <c r="B8" s="9">
        <v>90</v>
      </c>
      <c r="C8" s="9"/>
      <c r="F8" s="9">
        <v>52</v>
      </c>
      <c r="G8" s="9"/>
      <c r="J8" s="15" t="s">
        <v>170</v>
      </c>
      <c r="K8" s="15"/>
      <c r="N8" s="9">
        <v>250</v>
      </c>
      <c r="O8" s="9"/>
      <c r="R8" s="9">
        <v>14</v>
      </c>
      <c r="S8" s="9"/>
      <c r="V8" s="9">
        <v>1325</v>
      </c>
      <c r="W8" s="9"/>
    </row>
    <row r="9" spans="1:23" ht="15">
      <c r="A9" t="s">
        <v>277</v>
      </c>
      <c r="B9" s="15" t="s">
        <v>147</v>
      </c>
      <c r="C9" s="15"/>
      <c r="F9" s="15" t="s">
        <v>147</v>
      </c>
      <c r="G9" s="15"/>
      <c r="J9" s="15" t="s">
        <v>147</v>
      </c>
      <c r="K9" s="15"/>
      <c r="N9" s="15" t="s">
        <v>147</v>
      </c>
      <c r="O9" s="15"/>
      <c r="R9" s="15" t="s">
        <v>147</v>
      </c>
      <c r="S9" s="15"/>
      <c r="V9" s="10">
        <v>52</v>
      </c>
      <c r="W9" s="10"/>
    </row>
    <row r="10" spans="1:23" ht="15">
      <c r="A10" t="s">
        <v>320</v>
      </c>
      <c r="B10" s="10">
        <v>83</v>
      </c>
      <c r="C10" s="10"/>
      <c r="F10" s="10">
        <v>79</v>
      </c>
      <c r="G10" s="10"/>
      <c r="J10" s="10">
        <v>77</v>
      </c>
      <c r="K10" s="10"/>
      <c r="N10" s="10">
        <v>67</v>
      </c>
      <c r="O10" s="10"/>
      <c r="R10" s="10">
        <v>63</v>
      </c>
      <c r="S10" s="10"/>
      <c r="V10" s="10">
        <v>1238</v>
      </c>
      <c r="W10" s="10"/>
    </row>
    <row r="11" spans="1:23" ht="15">
      <c r="A11" t="s">
        <v>275</v>
      </c>
      <c r="B11" s="10">
        <v>190</v>
      </c>
      <c r="C11" s="10"/>
      <c r="F11" s="15" t="s">
        <v>147</v>
      </c>
      <c r="G11" s="15"/>
      <c r="J11" s="15" t="s">
        <v>147</v>
      </c>
      <c r="K11" s="15"/>
      <c r="N11" s="15" t="s">
        <v>147</v>
      </c>
      <c r="O11" s="15"/>
      <c r="R11" s="15" t="s">
        <v>147</v>
      </c>
      <c r="S11" s="15"/>
      <c r="V11" s="15" t="s">
        <v>147</v>
      </c>
      <c r="W11" s="15"/>
    </row>
    <row r="12" spans="1:23" ht="15">
      <c r="A12" t="s">
        <v>321</v>
      </c>
      <c r="B12" s="10">
        <v>269</v>
      </c>
      <c r="C12" s="10"/>
      <c r="F12" s="10">
        <v>235</v>
      </c>
      <c r="G12" s="10"/>
      <c r="J12" s="10">
        <v>201</v>
      </c>
      <c r="K12" s="10"/>
      <c r="N12" s="10">
        <v>197</v>
      </c>
      <c r="O12" s="10"/>
      <c r="R12" s="10">
        <v>188</v>
      </c>
      <c r="S12" s="10"/>
      <c r="V12" s="10">
        <v>1288</v>
      </c>
      <c r="W12" s="10"/>
    </row>
    <row r="13" spans="1:23" ht="15">
      <c r="A13" t="s">
        <v>322</v>
      </c>
      <c r="B13" s="10">
        <v>5</v>
      </c>
      <c r="C13" s="10"/>
      <c r="F13" s="10">
        <v>4</v>
      </c>
      <c r="G13" s="10"/>
      <c r="J13" s="10">
        <v>4</v>
      </c>
      <c r="K13" s="10"/>
      <c r="N13" s="10">
        <v>4</v>
      </c>
      <c r="O13" s="10"/>
      <c r="R13" s="10">
        <v>4</v>
      </c>
      <c r="S13" s="10"/>
      <c r="V13" s="10">
        <v>99</v>
      </c>
      <c r="W13" s="10"/>
    </row>
    <row r="14" spans="1:23" ht="15">
      <c r="A14" t="s">
        <v>323</v>
      </c>
      <c r="B14" s="10">
        <v>29</v>
      </c>
      <c r="C14" s="10"/>
      <c r="F14" s="10">
        <v>33</v>
      </c>
      <c r="G14" s="10"/>
      <c r="J14" s="10">
        <v>32</v>
      </c>
      <c r="K14" s="10"/>
      <c r="N14" s="10">
        <v>28</v>
      </c>
      <c r="O14" s="10"/>
      <c r="R14" s="10">
        <v>29</v>
      </c>
      <c r="S14" s="10"/>
      <c r="V14" s="10">
        <v>196</v>
      </c>
      <c r="W14" s="10"/>
    </row>
    <row r="15" spans="1:23" ht="15">
      <c r="A15" t="s">
        <v>324</v>
      </c>
      <c r="B15" s="10">
        <v>1</v>
      </c>
      <c r="C15" s="10"/>
      <c r="F15" s="10">
        <v>1</v>
      </c>
      <c r="G15" s="10"/>
      <c r="J15" s="15" t="s">
        <v>147</v>
      </c>
      <c r="K15" s="15"/>
      <c r="N15" s="15" t="s">
        <v>147</v>
      </c>
      <c r="O15" s="15"/>
      <c r="R15" s="15" t="s">
        <v>147</v>
      </c>
      <c r="S15" s="15"/>
      <c r="V15" s="15" t="s">
        <v>147</v>
      </c>
      <c r="W15" s="15"/>
    </row>
    <row r="16" spans="1:23" ht="15">
      <c r="A16" t="s">
        <v>325</v>
      </c>
      <c r="B16" s="10">
        <v>22</v>
      </c>
      <c r="C16" s="10"/>
      <c r="F16" s="10">
        <v>22</v>
      </c>
      <c r="G16" s="10"/>
      <c r="J16" s="10">
        <v>22</v>
      </c>
      <c r="K16" s="10"/>
      <c r="N16" s="10">
        <v>22</v>
      </c>
      <c r="O16" s="10"/>
      <c r="R16" s="10">
        <v>22</v>
      </c>
      <c r="S16" s="10"/>
      <c r="V16" s="15" t="s">
        <v>147</v>
      </c>
      <c r="W16" s="15"/>
    </row>
    <row r="17" spans="1:23" ht="15">
      <c r="A17" t="s">
        <v>326</v>
      </c>
      <c r="B17" s="11">
        <v>-5</v>
      </c>
      <c r="C17" s="11"/>
      <c r="F17" s="11">
        <v>-1</v>
      </c>
      <c r="G17" s="11"/>
      <c r="J17" s="10">
        <v>6</v>
      </c>
      <c r="K17" s="10"/>
      <c r="N17" s="11">
        <v>-2</v>
      </c>
      <c r="O17" s="11"/>
      <c r="R17" s="15" t="s">
        <v>147</v>
      </c>
      <c r="S17" s="15"/>
      <c r="V17" s="15" t="s">
        <v>147</v>
      </c>
      <c r="W17" s="15"/>
    </row>
    <row r="18" spans="2:24" ht="15">
      <c r="B18" s="2"/>
      <c r="C18" s="2"/>
      <c r="D18" s="2"/>
      <c r="F18" s="2"/>
      <c r="G18" s="2"/>
      <c r="H18" s="2"/>
      <c r="J18" s="2"/>
      <c r="K18" s="2"/>
      <c r="L18" s="2"/>
      <c r="N18" s="2"/>
      <c r="O18" s="2"/>
      <c r="P18" s="2"/>
      <c r="R18" s="2"/>
      <c r="S18" s="2"/>
      <c r="T18" s="2"/>
      <c r="V18" s="2"/>
      <c r="W18" s="2"/>
      <c r="X18" s="2"/>
    </row>
    <row r="19" spans="1:23" ht="15">
      <c r="A19" t="s">
        <v>327</v>
      </c>
      <c r="B19" s="10">
        <v>15</v>
      </c>
      <c r="C19" s="10"/>
      <c r="F19" s="10">
        <v>15</v>
      </c>
      <c r="G19" s="10"/>
      <c r="J19" s="10">
        <v>16</v>
      </c>
      <c r="K19" s="10"/>
      <c r="N19" s="10">
        <v>16</v>
      </c>
      <c r="O19" s="10"/>
      <c r="R19" s="10">
        <v>16</v>
      </c>
      <c r="S19" s="10"/>
      <c r="V19" s="10">
        <v>268</v>
      </c>
      <c r="W19" s="10"/>
    </row>
    <row r="20" spans="2:24" ht="15">
      <c r="B20" s="2"/>
      <c r="C20" s="2"/>
      <c r="D20" s="2"/>
      <c r="F20" s="2"/>
      <c r="G20" s="2"/>
      <c r="H20" s="2"/>
      <c r="J20" s="2"/>
      <c r="K20" s="2"/>
      <c r="L20" s="2"/>
      <c r="N20" s="2"/>
      <c r="O20" s="2"/>
      <c r="P20" s="2"/>
      <c r="R20" s="2"/>
      <c r="S20" s="2"/>
      <c r="T20" s="2"/>
      <c r="V20" s="2"/>
      <c r="W20" s="2"/>
      <c r="X20" s="2"/>
    </row>
    <row r="21" spans="1:23" ht="15">
      <c r="A21" t="s">
        <v>328</v>
      </c>
      <c r="B21" s="10">
        <v>22</v>
      </c>
      <c r="C21" s="10"/>
      <c r="F21" s="10">
        <v>4</v>
      </c>
      <c r="G21" s="10"/>
      <c r="J21" s="10">
        <v>1</v>
      </c>
      <c r="K21" s="10"/>
      <c r="N21" s="15" t="s">
        <v>147</v>
      </c>
      <c r="O21" s="15"/>
      <c r="R21" s="15" t="s">
        <v>147</v>
      </c>
      <c r="S21" s="15"/>
      <c r="V21" s="10">
        <v>3</v>
      </c>
      <c r="W21" s="10"/>
    </row>
    <row r="22" spans="1:23" ht="15">
      <c r="A22" s="8" t="s">
        <v>329</v>
      </c>
      <c r="B22" s="9">
        <v>721</v>
      </c>
      <c r="C22" s="9"/>
      <c r="F22" s="9">
        <v>444</v>
      </c>
      <c r="G22" s="9"/>
      <c r="J22" s="9">
        <v>359</v>
      </c>
      <c r="K22" s="9"/>
      <c r="N22" s="9">
        <v>582</v>
      </c>
      <c r="O22" s="9"/>
      <c r="R22" s="9">
        <v>336</v>
      </c>
      <c r="S22" s="9"/>
      <c r="V22" s="9">
        <v>4469</v>
      </c>
      <c r="W22" s="9"/>
    </row>
  </sheetData>
  <sheetProtection selectLockedCells="1" selectUnlockedCells="1"/>
  <mergeCells count="104">
    <mergeCell ref="A2:F2"/>
    <mergeCell ref="A4:X4"/>
    <mergeCell ref="B6:D6"/>
    <mergeCell ref="F6:H6"/>
    <mergeCell ref="J6:L6"/>
    <mergeCell ref="N6:P6"/>
    <mergeCell ref="R6:T6"/>
    <mergeCell ref="V6:X6"/>
    <mergeCell ref="B7:D7"/>
    <mergeCell ref="F7:H7"/>
    <mergeCell ref="J7:L7"/>
    <mergeCell ref="N7:P7"/>
    <mergeCell ref="R7:T7"/>
    <mergeCell ref="V7:X7"/>
    <mergeCell ref="B8:C8"/>
    <mergeCell ref="F8:G8"/>
    <mergeCell ref="J8:K8"/>
    <mergeCell ref="N8:O8"/>
    <mergeCell ref="R8:S8"/>
    <mergeCell ref="V8:W8"/>
    <mergeCell ref="B9:C9"/>
    <mergeCell ref="F9:G9"/>
    <mergeCell ref="J9:K9"/>
    <mergeCell ref="N9:O9"/>
    <mergeCell ref="R9:S9"/>
    <mergeCell ref="V9:W9"/>
    <mergeCell ref="B10:C10"/>
    <mergeCell ref="F10:G10"/>
    <mergeCell ref="J10:K10"/>
    <mergeCell ref="N10:O10"/>
    <mergeCell ref="R10:S10"/>
    <mergeCell ref="V10:W10"/>
    <mergeCell ref="B11:C11"/>
    <mergeCell ref="F11:G11"/>
    <mergeCell ref="J11:K11"/>
    <mergeCell ref="N11:O11"/>
    <mergeCell ref="R11:S11"/>
    <mergeCell ref="V11:W11"/>
    <mergeCell ref="B12:C12"/>
    <mergeCell ref="F12:G12"/>
    <mergeCell ref="J12:K12"/>
    <mergeCell ref="N12:O12"/>
    <mergeCell ref="R12:S12"/>
    <mergeCell ref="V12:W12"/>
    <mergeCell ref="B13:C13"/>
    <mergeCell ref="F13:G13"/>
    <mergeCell ref="J13:K13"/>
    <mergeCell ref="N13:O13"/>
    <mergeCell ref="R13:S13"/>
    <mergeCell ref="V13:W13"/>
    <mergeCell ref="B14:C14"/>
    <mergeCell ref="F14:G14"/>
    <mergeCell ref="J14:K14"/>
    <mergeCell ref="N14:O14"/>
    <mergeCell ref="R14:S14"/>
    <mergeCell ref="V14:W14"/>
    <mergeCell ref="B15:C15"/>
    <mergeCell ref="F15:G15"/>
    <mergeCell ref="J15:K15"/>
    <mergeCell ref="N15:O15"/>
    <mergeCell ref="R15:S15"/>
    <mergeCell ref="V15:W15"/>
    <mergeCell ref="B16:C16"/>
    <mergeCell ref="F16:G16"/>
    <mergeCell ref="J16:K16"/>
    <mergeCell ref="N16:O16"/>
    <mergeCell ref="R16:S16"/>
    <mergeCell ref="V16:W16"/>
    <mergeCell ref="B17:C17"/>
    <mergeCell ref="F17:G17"/>
    <mergeCell ref="J17:K17"/>
    <mergeCell ref="N17:O17"/>
    <mergeCell ref="R17:S17"/>
    <mergeCell ref="V17:W17"/>
    <mergeCell ref="B18:D18"/>
    <mergeCell ref="F18:H18"/>
    <mergeCell ref="J18:L18"/>
    <mergeCell ref="N18:P18"/>
    <mergeCell ref="R18:T18"/>
    <mergeCell ref="V18:X18"/>
    <mergeCell ref="B19:C19"/>
    <mergeCell ref="F19:G19"/>
    <mergeCell ref="J19:K19"/>
    <mergeCell ref="N19:O19"/>
    <mergeCell ref="R19:S19"/>
    <mergeCell ref="V19:W19"/>
    <mergeCell ref="B20:D20"/>
    <mergeCell ref="F20:H20"/>
    <mergeCell ref="J20:L20"/>
    <mergeCell ref="N20:P20"/>
    <mergeCell ref="R20:T20"/>
    <mergeCell ref="V20:X20"/>
    <mergeCell ref="B21:C21"/>
    <mergeCell ref="F21:G21"/>
    <mergeCell ref="J21:K21"/>
    <mergeCell ref="N21:O21"/>
    <mergeCell ref="R21:S21"/>
    <mergeCell ref="V21:W21"/>
    <mergeCell ref="B22:C22"/>
    <mergeCell ref="F22:G22"/>
    <mergeCell ref="J22:K22"/>
    <mergeCell ref="N22:O22"/>
    <mergeCell ref="R22:S22"/>
    <mergeCell ref="V22:W22"/>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39.7109375" style="0" customWidth="1"/>
    <col min="2" max="16384" width="8.7109375" style="0" customWidth="1"/>
  </cols>
  <sheetData>
    <row r="2" spans="1:6" ht="15">
      <c r="A2" s="1" t="s">
        <v>330</v>
      </c>
      <c r="B2" s="1"/>
      <c r="C2" s="1"/>
      <c r="D2" s="1"/>
      <c r="E2" s="1"/>
      <c r="F2" s="1"/>
    </row>
    <row r="4" spans="1:8" ht="15">
      <c r="A4" s="2"/>
      <c r="B4" s="2"/>
      <c r="C4" s="2"/>
      <c r="D4" s="2"/>
      <c r="E4" s="2"/>
      <c r="F4" s="2"/>
      <c r="G4" s="2"/>
      <c r="H4" s="2"/>
    </row>
    <row r="6" spans="2:8" ht="15">
      <c r="B6" s="7" t="s">
        <v>331</v>
      </c>
      <c r="C6" s="7"/>
      <c r="D6" s="7"/>
      <c r="F6" s="7" t="s">
        <v>331</v>
      </c>
      <c r="G6" s="7"/>
      <c r="H6" s="7"/>
    </row>
    <row r="7" spans="2:8" ht="15">
      <c r="B7" s="7" t="s">
        <v>20</v>
      </c>
      <c r="C7" s="7"/>
      <c r="D7" s="7"/>
      <c r="F7" s="7" t="s">
        <v>21</v>
      </c>
      <c r="G7" s="7"/>
      <c r="H7" s="7"/>
    </row>
    <row r="8" spans="1:7" ht="15">
      <c r="A8" t="s">
        <v>332</v>
      </c>
      <c r="B8" s="10">
        <v>21</v>
      </c>
      <c r="C8" s="10"/>
      <c r="F8" s="10">
        <v>29</v>
      </c>
      <c r="G8" s="10"/>
    </row>
    <row r="9" spans="1:7" ht="15">
      <c r="A9" t="s">
        <v>333</v>
      </c>
      <c r="B9" s="9">
        <v>235000</v>
      </c>
      <c r="C9" s="9"/>
      <c r="F9" s="9">
        <v>450000</v>
      </c>
      <c r="G9" s="9"/>
    </row>
    <row r="10" spans="1:7" ht="15">
      <c r="A10" t="s">
        <v>334</v>
      </c>
      <c r="B10" s="15" t="s">
        <v>335</v>
      </c>
      <c r="C10" s="15"/>
      <c r="F10" s="15" t="s">
        <v>336</v>
      </c>
      <c r="G10" s="15"/>
    </row>
    <row r="11" spans="1:7" ht="15">
      <c r="A11" t="s">
        <v>337</v>
      </c>
      <c r="B11" s="9">
        <v>5283</v>
      </c>
      <c r="C11" s="9"/>
      <c r="F11" s="9">
        <v>2327</v>
      </c>
      <c r="G11" s="9"/>
    </row>
    <row r="12" spans="1:7" ht="15">
      <c r="A12" t="s">
        <v>338</v>
      </c>
      <c r="B12" s="10">
        <v>4843</v>
      </c>
      <c r="C12" s="10"/>
      <c r="F12" s="10">
        <v>2576</v>
      </c>
      <c r="G12" s="10"/>
    </row>
    <row r="13" spans="1:7" ht="15">
      <c r="A13" t="s">
        <v>339</v>
      </c>
      <c r="B13" s="15" t="s">
        <v>147</v>
      </c>
      <c r="C13" s="15"/>
      <c r="F13" s="11">
        <v>-34447</v>
      </c>
      <c r="G13" s="11"/>
    </row>
    <row r="14" spans="1:7" ht="15">
      <c r="A14" t="s">
        <v>340</v>
      </c>
      <c r="B14" s="11">
        <v>-6861</v>
      </c>
      <c r="C14" s="11"/>
      <c r="F14" s="11">
        <v>-1522</v>
      </c>
      <c r="G14" s="11"/>
    </row>
  </sheetData>
  <sheetProtection selectLockedCells="1" selectUnlockedCells="1"/>
  <mergeCells count="20">
    <mergeCell ref="A2:F2"/>
    <mergeCell ref="A4:H4"/>
    <mergeCell ref="B6:D6"/>
    <mergeCell ref="F6:H6"/>
    <mergeCell ref="B7:D7"/>
    <mergeCell ref="F7:H7"/>
    <mergeCell ref="B8:C8"/>
    <mergeCell ref="F8:G8"/>
    <mergeCell ref="B9:C9"/>
    <mergeCell ref="F9:G9"/>
    <mergeCell ref="B10:C10"/>
    <mergeCell ref="F10:G10"/>
    <mergeCell ref="B11:C11"/>
    <mergeCell ref="F11:G11"/>
    <mergeCell ref="B12:C12"/>
    <mergeCell ref="F12:G12"/>
    <mergeCell ref="B13:C13"/>
    <mergeCell ref="F13:G13"/>
    <mergeCell ref="B14:C14"/>
    <mergeCell ref="F14:G14"/>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AF8"/>
  <sheetViews>
    <sheetView workbookViewId="0" topLeftCell="A1">
      <selection activeCell="A1" sqref="A1"/>
    </sheetView>
  </sheetViews>
  <sheetFormatPr defaultColWidth="8.00390625" defaultRowHeight="15"/>
  <cols>
    <col min="1" max="1" width="49.7109375" style="0" customWidth="1"/>
    <col min="2" max="16384" width="8.7109375" style="0" customWidth="1"/>
  </cols>
  <sheetData>
    <row r="2" spans="1:32" ht="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4" spans="2:32" ht="15">
      <c r="B4" s="7" t="s">
        <v>307</v>
      </c>
      <c r="C4" s="7"/>
      <c r="D4" s="7"/>
      <c r="F4" s="7" t="s">
        <v>308</v>
      </c>
      <c r="G4" s="7"/>
      <c r="H4" s="7"/>
      <c r="J4" s="7" t="s">
        <v>309</v>
      </c>
      <c r="K4" s="7"/>
      <c r="L4" s="7"/>
      <c r="N4" s="7" t="s">
        <v>315</v>
      </c>
      <c r="O4" s="7"/>
      <c r="P4" s="7"/>
      <c r="R4" s="7" t="s">
        <v>316</v>
      </c>
      <c r="S4" s="7"/>
      <c r="T4" s="7"/>
      <c r="V4" s="7" t="s">
        <v>317</v>
      </c>
      <c r="W4" s="7"/>
      <c r="X4" s="7"/>
      <c r="Z4" s="7" t="s">
        <v>98</v>
      </c>
      <c r="AA4" s="7"/>
      <c r="AB4" s="7"/>
      <c r="AD4" s="7" t="s">
        <v>341</v>
      </c>
      <c r="AE4" s="7"/>
      <c r="AF4" s="7"/>
    </row>
    <row r="5" spans="1:31" ht="15">
      <c r="A5" t="s">
        <v>342</v>
      </c>
      <c r="B5" s="9">
        <v>105000</v>
      </c>
      <c r="C5" s="9"/>
      <c r="F5" s="9">
        <v>52000</v>
      </c>
      <c r="G5" s="9"/>
      <c r="J5" s="15" t="s">
        <v>170</v>
      </c>
      <c r="K5" s="15"/>
      <c r="N5" s="9">
        <v>250000</v>
      </c>
      <c r="O5" s="9"/>
      <c r="R5" s="9">
        <v>13500</v>
      </c>
      <c r="S5" s="9"/>
      <c r="V5" s="9">
        <v>1400000</v>
      </c>
      <c r="W5" s="9"/>
      <c r="Z5" s="9">
        <v>1820500</v>
      </c>
      <c r="AA5" s="9"/>
      <c r="AD5" s="9">
        <v>1877034</v>
      </c>
      <c r="AE5" s="9"/>
    </row>
    <row r="6" spans="1:32" ht="15">
      <c r="A6" t="s">
        <v>343</v>
      </c>
      <c r="B6" s="15" t="s">
        <v>344</v>
      </c>
      <c r="C6" s="15"/>
      <c r="F6" s="15" t="s">
        <v>345</v>
      </c>
      <c r="G6" s="15"/>
      <c r="J6" s="15" t="s">
        <v>346</v>
      </c>
      <c r="K6" s="15"/>
      <c r="N6" s="12">
        <v>5.13</v>
      </c>
      <c r="O6" s="12"/>
      <c r="R6" s="15" t="s">
        <v>347</v>
      </c>
      <c r="S6" s="15"/>
      <c r="V6" s="15" t="s">
        <v>348</v>
      </c>
      <c r="W6" s="15"/>
      <c r="Z6" s="15" t="s">
        <v>349</v>
      </c>
      <c r="AA6" s="15"/>
      <c r="AD6" s="2"/>
      <c r="AE6" s="2"/>
      <c r="AF6" s="2"/>
    </row>
    <row r="7" spans="1:31" ht="15">
      <c r="A7" t="s">
        <v>350</v>
      </c>
      <c r="B7" s="15" t="s">
        <v>147</v>
      </c>
      <c r="C7" s="15"/>
      <c r="F7" s="15" t="s">
        <v>147</v>
      </c>
      <c r="G7" s="15"/>
      <c r="J7" s="15" t="s">
        <v>147</v>
      </c>
      <c r="K7" s="15"/>
      <c r="N7" s="15" t="s">
        <v>147</v>
      </c>
      <c r="O7" s="15"/>
      <c r="R7" s="15" t="s">
        <v>147</v>
      </c>
      <c r="S7" s="15"/>
      <c r="V7" s="9">
        <v>51547</v>
      </c>
      <c r="W7" s="9"/>
      <c r="Z7" s="9">
        <v>51547</v>
      </c>
      <c r="AA7" s="9"/>
      <c r="AD7" s="9">
        <v>38145</v>
      </c>
      <c r="AE7" s="9"/>
    </row>
    <row r="8" spans="1:32" ht="15">
      <c r="A8" t="s">
        <v>343</v>
      </c>
      <c r="B8" s="15" t="s">
        <v>147</v>
      </c>
      <c r="C8" s="15"/>
      <c r="F8" s="15" t="s">
        <v>147</v>
      </c>
      <c r="G8" s="15"/>
      <c r="J8" s="15" t="s">
        <v>147</v>
      </c>
      <c r="K8" s="15"/>
      <c r="N8" s="15" t="s">
        <v>147</v>
      </c>
      <c r="O8" s="15"/>
      <c r="R8" s="15" t="s">
        <v>147</v>
      </c>
      <c r="S8" s="15"/>
      <c r="V8" s="15" t="s">
        <v>351</v>
      </c>
      <c r="W8" s="15"/>
      <c r="Z8" s="15" t="s">
        <v>351</v>
      </c>
      <c r="AA8" s="15"/>
      <c r="AD8" s="2"/>
      <c r="AE8" s="2"/>
      <c r="AF8" s="2"/>
    </row>
  </sheetData>
  <sheetProtection selectLockedCells="1" selectUnlockedCells="1"/>
  <mergeCells count="41">
    <mergeCell ref="A2:AF2"/>
    <mergeCell ref="B4:D4"/>
    <mergeCell ref="F4:H4"/>
    <mergeCell ref="J4:L4"/>
    <mergeCell ref="N4:P4"/>
    <mergeCell ref="R4:T4"/>
    <mergeCell ref="V4:X4"/>
    <mergeCell ref="Z4:AB4"/>
    <mergeCell ref="AD4:AF4"/>
    <mergeCell ref="B5:C5"/>
    <mergeCell ref="F5:G5"/>
    <mergeCell ref="J5:K5"/>
    <mergeCell ref="N5:O5"/>
    <mergeCell ref="R5:S5"/>
    <mergeCell ref="V5:W5"/>
    <mergeCell ref="Z5:AA5"/>
    <mergeCell ref="AD5:AE5"/>
    <mergeCell ref="B6:C6"/>
    <mergeCell ref="F6:G6"/>
    <mergeCell ref="J6:K6"/>
    <mergeCell ref="N6:O6"/>
    <mergeCell ref="R6:S6"/>
    <mergeCell ref="V6:W6"/>
    <mergeCell ref="Z6:AA6"/>
    <mergeCell ref="AD6:AF6"/>
    <mergeCell ref="B7:C7"/>
    <mergeCell ref="F7:G7"/>
    <mergeCell ref="J7:K7"/>
    <mergeCell ref="N7:O7"/>
    <mergeCell ref="R7:S7"/>
    <mergeCell ref="V7:W7"/>
    <mergeCell ref="Z7:AA7"/>
    <mergeCell ref="AD7:AE7"/>
    <mergeCell ref="B8:C8"/>
    <mergeCell ref="F8:G8"/>
    <mergeCell ref="J8:K8"/>
    <mergeCell ref="N8:O8"/>
    <mergeCell ref="R8:S8"/>
    <mergeCell ref="V8:W8"/>
    <mergeCell ref="Z8:AA8"/>
    <mergeCell ref="AD8:AF8"/>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AF14"/>
  <sheetViews>
    <sheetView workbookViewId="0" topLeftCell="A1">
      <selection activeCell="A1" sqref="A1"/>
    </sheetView>
  </sheetViews>
  <sheetFormatPr defaultColWidth="8.00390625" defaultRowHeight="15"/>
  <cols>
    <col min="1" max="1" width="10.7109375" style="0" customWidth="1"/>
    <col min="2" max="16384" width="8.7109375" style="0" customWidth="1"/>
  </cols>
  <sheetData>
    <row r="2" spans="1:6" ht="15">
      <c r="A2" s="1" t="s">
        <v>352</v>
      </c>
      <c r="B2" s="1"/>
      <c r="C2" s="1"/>
      <c r="D2" s="1"/>
      <c r="E2" s="1"/>
      <c r="F2" s="1"/>
    </row>
    <row r="4" spans="1:32"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6" spans="2:32" ht="15">
      <c r="B6" s="7" t="s">
        <v>353</v>
      </c>
      <c r="C6" s="7"/>
      <c r="D6" s="7"/>
      <c r="E6" s="7"/>
      <c r="F6" s="7"/>
      <c r="G6" s="7"/>
      <c r="H6" s="7"/>
      <c r="I6" s="7"/>
      <c r="J6" s="7"/>
      <c r="K6" s="7"/>
      <c r="L6" s="7"/>
      <c r="M6" s="7"/>
      <c r="N6" s="7"/>
      <c r="O6" s="7"/>
      <c r="P6" s="7"/>
      <c r="R6" s="7" t="s">
        <v>354</v>
      </c>
      <c r="S6" s="7"/>
      <c r="T6" s="7"/>
      <c r="U6" s="7"/>
      <c r="V6" s="7"/>
      <c r="W6" s="7"/>
      <c r="X6" s="7"/>
      <c r="Y6" s="7"/>
      <c r="Z6" s="7"/>
      <c r="AA6" s="7"/>
      <c r="AB6" s="7"/>
      <c r="AC6" s="7"/>
      <c r="AD6" s="7"/>
      <c r="AE6" s="7"/>
      <c r="AF6" s="7"/>
    </row>
    <row r="7" spans="2:32" ht="15">
      <c r="B7" s="7" t="s">
        <v>355</v>
      </c>
      <c r="C7" s="7"/>
      <c r="D7" s="7"/>
      <c r="E7" s="7"/>
      <c r="F7" s="7"/>
      <c r="G7" s="7"/>
      <c r="H7" s="7"/>
      <c r="J7" s="7" t="s">
        <v>356</v>
      </c>
      <c r="K7" s="7"/>
      <c r="L7" s="7"/>
      <c r="M7" s="7"/>
      <c r="N7" s="7"/>
      <c r="O7" s="7"/>
      <c r="P7" s="7"/>
      <c r="R7" s="7" t="s">
        <v>355</v>
      </c>
      <c r="S7" s="7"/>
      <c r="T7" s="7"/>
      <c r="U7" s="7"/>
      <c r="V7" s="7"/>
      <c r="W7" s="7"/>
      <c r="X7" s="7"/>
      <c r="Z7" s="7" t="s">
        <v>356</v>
      </c>
      <c r="AA7" s="7"/>
      <c r="AB7" s="7"/>
      <c r="AC7" s="7"/>
      <c r="AD7" s="7"/>
      <c r="AE7" s="7"/>
      <c r="AF7" s="7"/>
    </row>
    <row r="8" spans="1:32" ht="15">
      <c r="A8" t="s">
        <v>357</v>
      </c>
      <c r="B8" s="7" t="s">
        <v>358</v>
      </c>
      <c r="C8" s="7"/>
      <c r="D8" s="7"/>
      <c r="F8" s="7" t="s">
        <v>359</v>
      </c>
      <c r="G8" s="7"/>
      <c r="H8" s="7"/>
      <c r="J8" s="7" t="s">
        <v>358</v>
      </c>
      <c r="K8" s="7"/>
      <c r="L8" s="7"/>
      <c r="N8" s="7" t="s">
        <v>359</v>
      </c>
      <c r="O8" s="7"/>
      <c r="P8" s="7"/>
      <c r="R8" s="7" t="s">
        <v>358</v>
      </c>
      <c r="S8" s="7"/>
      <c r="T8" s="7"/>
      <c r="V8" s="7" t="s">
        <v>359</v>
      </c>
      <c r="W8" s="7"/>
      <c r="X8" s="7"/>
      <c r="Z8" s="7" t="s">
        <v>358</v>
      </c>
      <c r="AA8" s="7"/>
      <c r="AB8" s="7"/>
      <c r="AD8" s="7" t="s">
        <v>359</v>
      </c>
      <c r="AE8" s="7"/>
      <c r="AF8" s="7"/>
    </row>
    <row r="9" spans="1:31" ht="15">
      <c r="A9" t="s">
        <v>307</v>
      </c>
      <c r="B9" s="19">
        <v>-2238</v>
      </c>
      <c r="C9" s="19"/>
      <c r="F9" s="9">
        <v>7289</v>
      </c>
      <c r="G9" s="9"/>
      <c r="J9" s="19">
        <v>-991</v>
      </c>
      <c r="K9" s="19"/>
      <c r="N9" s="19">
        <v>-32285</v>
      </c>
      <c r="O9" s="19"/>
      <c r="R9" s="9">
        <v>34</v>
      </c>
      <c r="S9" s="9"/>
      <c r="V9" s="19">
        <v>-19047</v>
      </c>
      <c r="W9" s="19"/>
      <c r="Z9" s="19">
        <v>-443</v>
      </c>
      <c r="AA9" s="19"/>
      <c r="AD9" s="9">
        <v>6252</v>
      </c>
      <c r="AE9" s="9"/>
    </row>
    <row r="10" spans="1:31" ht="15">
      <c r="A10" t="s">
        <v>308</v>
      </c>
      <c r="B10" s="15" t="s">
        <v>147</v>
      </c>
      <c r="C10" s="15"/>
      <c r="F10" s="15" t="s">
        <v>147</v>
      </c>
      <c r="G10" s="15"/>
      <c r="J10" s="11">
        <v>-1266</v>
      </c>
      <c r="K10" s="11"/>
      <c r="N10" s="11">
        <v>-7797</v>
      </c>
      <c r="O10" s="11"/>
      <c r="R10" s="11">
        <v>-28</v>
      </c>
      <c r="S10" s="11"/>
      <c r="V10" s="11">
        <v>-4044</v>
      </c>
      <c r="W10" s="11"/>
      <c r="Z10" s="11">
        <v>-1517</v>
      </c>
      <c r="AA10" s="11"/>
      <c r="AD10" s="11">
        <v>-240</v>
      </c>
      <c r="AE10" s="11"/>
    </row>
    <row r="11" spans="1:31" ht="15">
      <c r="A11" t="s">
        <v>309</v>
      </c>
      <c r="B11" s="15" t="s">
        <v>147</v>
      </c>
      <c r="C11" s="15"/>
      <c r="F11" s="15" t="s">
        <v>147</v>
      </c>
      <c r="G11" s="15"/>
      <c r="J11" s="15" t="s">
        <v>147</v>
      </c>
      <c r="K11" s="15"/>
      <c r="N11" s="11">
        <v>-1393</v>
      </c>
      <c r="O11" s="11"/>
      <c r="R11" s="15" t="s">
        <v>147</v>
      </c>
      <c r="S11" s="15"/>
      <c r="V11" s="15" t="s">
        <v>147</v>
      </c>
      <c r="W11" s="15"/>
      <c r="Z11" s="11">
        <v>-629</v>
      </c>
      <c r="AA11" s="11"/>
      <c r="AD11" s="10">
        <v>47</v>
      </c>
      <c r="AE11" s="10"/>
    </row>
    <row r="12" spans="1:31" ht="15">
      <c r="A12" t="s">
        <v>315</v>
      </c>
      <c r="B12" s="15" t="s">
        <v>147</v>
      </c>
      <c r="C12" s="15"/>
      <c r="F12" s="15" t="s">
        <v>147</v>
      </c>
      <c r="G12" s="15"/>
      <c r="J12" s="15" t="s">
        <v>147</v>
      </c>
      <c r="K12" s="15"/>
      <c r="N12" s="15" t="s">
        <v>147</v>
      </c>
      <c r="O12" s="15"/>
      <c r="R12" s="15" t="s">
        <v>147</v>
      </c>
      <c r="S12" s="15"/>
      <c r="V12" s="15" t="s">
        <v>147</v>
      </c>
      <c r="W12" s="15"/>
      <c r="Z12" s="15"/>
      <c r="AA12" s="15"/>
      <c r="AD12" s="15" t="s">
        <v>147</v>
      </c>
      <c r="AE12" s="15"/>
    </row>
    <row r="13" spans="1:31" ht="15">
      <c r="A13" t="s">
        <v>316</v>
      </c>
      <c r="B13" s="15" t="s">
        <v>147</v>
      </c>
      <c r="C13" s="15"/>
      <c r="F13" s="15" t="s">
        <v>147</v>
      </c>
      <c r="G13" s="15"/>
      <c r="J13" s="15" t="s">
        <v>147</v>
      </c>
      <c r="K13" s="15"/>
      <c r="N13" s="15" t="s">
        <v>147</v>
      </c>
      <c r="O13" s="15"/>
      <c r="R13" s="15" t="s">
        <v>147</v>
      </c>
      <c r="S13" s="15"/>
      <c r="V13" s="15" t="s">
        <v>147</v>
      </c>
      <c r="W13" s="15"/>
      <c r="Z13" s="15" t="s">
        <v>147</v>
      </c>
      <c r="AA13" s="15"/>
      <c r="AD13" s="15" t="s">
        <v>147</v>
      </c>
      <c r="AE13" s="15"/>
    </row>
    <row r="14" spans="1:31" ht="15">
      <c r="A14" t="s">
        <v>317</v>
      </c>
      <c r="B14" s="15" t="s">
        <v>147</v>
      </c>
      <c r="C14" s="15"/>
      <c r="F14" s="15" t="s">
        <v>147</v>
      </c>
      <c r="G14" s="15"/>
      <c r="J14" s="15" t="s">
        <v>147</v>
      </c>
      <c r="K14" s="15"/>
      <c r="N14" s="15" t="s">
        <v>147</v>
      </c>
      <c r="O14" s="15"/>
      <c r="R14" s="15" t="s">
        <v>147</v>
      </c>
      <c r="S14" s="15"/>
      <c r="V14" s="15" t="s">
        <v>147</v>
      </c>
      <c r="W14" s="15"/>
      <c r="Z14" s="15" t="s">
        <v>147</v>
      </c>
      <c r="AA14" s="15"/>
      <c r="AD14" s="15" t="s">
        <v>147</v>
      </c>
      <c r="AE14" s="15"/>
    </row>
  </sheetData>
  <sheetProtection selectLockedCells="1" selectUnlockedCells="1"/>
  <mergeCells count="64">
    <mergeCell ref="A2:F2"/>
    <mergeCell ref="A4:AF4"/>
    <mergeCell ref="B6:P6"/>
    <mergeCell ref="R6:AF6"/>
    <mergeCell ref="B7:H7"/>
    <mergeCell ref="J7:P7"/>
    <mergeCell ref="R7:X7"/>
    <mergeCell ref="Z7:AF7"/>
    <mergeCell ref="B8:D8"/>
    <mergeCell ref="F8:H8"/>
    <mergeCell ref="J8:L8"/>
    <mergeCell ref="N8:P8"/>
    <mergeCell ref="R8:T8"/>
    <mergeCell ref="V8:X8"/>
    <mergeCell ref="Z8:AB8"/>
    <mergeCell ref="AD8:AF8"/>
    <mergeCell ref="B9:C9"/>
    <mergeCell ref="F9:G9"/>
    <mergeCell ref="J9:K9"/>
    <mergeCell ref="N9:O9"/>
    <mergeCell ref="R9:S9"/>
    <mergeCell ref="V9:W9"/>
    <mergeCell ref="Z9:AA9"/>
    <mergeCell ref="AD9:AE9"/>
    <mergeCell ref="B10:C10"/>
    <mergeCell ref="F10:G10"/>
    <mergeCell ref="J10:K10"/>
    <mergeCell ref="N10:O10"/>
    <mergeCell ref="R10:S10"/>
    <mergeCell ref="V10:W10"/>
    <mergeCell ref="Z10:AA10"/>
    <mergeCell ref="AD10:AE10"/>
    <mergeCell ref="B11:C11"/>
    <mergeCell ref="F11:G11"/>
    <mergeCell ref="J11:K11"/>
    <mergeCell ref="N11:O11"/>
    <mergeCell ref="R11:S11"/>
    <mergeCell ref="V11:W11"/>
    <mergeCell ref="Z11:AA11"/>
    <mergeCell ref="AD11:AE11"/>
    <mergeCell ref="B12:C12"/>
    <mergeCell ref="F12:G12"/>
    <mergeCell ref="J12:K12"/>
    <mergeCell ref="N12:O12"/>
    <mergeCell ref="R12:S12"/>
    <mergeCell ref="V12:W12"/>
    <mergeCell ref="Z12:AA12"/>
    <mergeCell ref="AD12:AE12"/>
    <mergeCell ref="B13:C13"/>
    <mergeCell ref="F13:G13"/>
    <mergeCell ref="J13:K13"/>
    <mergeCell ref="N13:O13"/>
    <mergeCell ref="R13:S13"/>
    <mergeCell ref="V13:W13"/>
    <mergeCell ref="Z13:AA13"/>
    <mergeCell ref="AD13:AE13"/>
    <mergeCell ref="B14:C14"/>
    <mergeCell ref="F14:G14"/>
    <mergeCell ref="J14:K14"/>
    <mergeCell ref="N14:O14"/>
    <mergeCell ref="R14:S14"/>
    <mergeCell ref="V14:W14"/>
    <mergeCell ref="Z14:AA14"/>
    <mergeCell ref="AD14:AE14"/>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AF12"/>
  <sheetViews>
    <sheetView workbookViewId="0" topLeftCell="A1">
      <selection activeCell="A1" sqref="A1"/>
    </sheetView>
  </sheetViews>
  <sheetFormatPr defaultColWidth="8.00390625" defaultRowHeight="15"/>
  <cols>
    <col min="1" max="1" width="10.7109375" style="0" customWidth="1"/>
    <col min="2" max="16384" width="8.7109375" style="0" customWidth="1"/>
  </cols>
  <sheetData>
    <row r="2" spans="1:32" ht="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4" spans="2:32" ht="15">
      <c r="B4" s="7" t="s">
        <v>353</v>
      </c>
      <c r="C4" s="7"/>
      <c r="D4" s="7"/>
      <c r="E4" s="7"/>
      <c r="F4" s="7"/>
      <c r="G4" s="7"/>
      <c r="H4" s="7"/>
      <c r="I4" s="7"/>
      <c r="J4" s="7"/>
      <c r="K4" s="7"/>
      <c r="L4" s="7"/>
      <c r="M4" s="7"/>
      <c r="N4" s="7"/>
      <c r="O4" s="7"/>
      <c r="P4" s="7"/>
      <c r="R4" s="7" t="s">
        <v>354</v>
      </c>
      <c r="S4" s="7"/>
      <c r="T4" s="7"/>
      <c r="U4" s="7"/>
      <c r="V4" s="7"/>
      <c r="W4" s="7"/>
      <c r="X4" s="7"/>
      <c r="Y4" s="7"/>
      <c r="Z4" s="7"/>
      <c r="AA4" s="7"/>
      <c r="AB4" s="7"/>
      <c r="AC4" s="7"/>
      <c r="AD4" s="7"/>
      <c r="AE4" s="7"/>
      <c r="AF4" s="7"/>
    </row>
    <row r="5" spans="2:32" ht="15">
      <c r="B5" s="7" t="s">
        <v>355</v>
      </c>
      <c r="C5" s="7"/>
      <c r="D5" s="7"/>
      <c r="E5" s="7"/>
      <c r="F5" s="7"/>
      <c r="G5" s="7"/>
      <c r="H5" s="7"/>
      <c r="J5" s="7" t="s">
        <v>356</v>
      </c>
      <c r="K5" s="7"/>
      <c r="L5" s="7"/>
      <c r="M5" s="7"/>
      <c r="N5" s="7"/>
      <c r="O5" s="7"/>
      <c r="P5" s="7"/>
      <c r="R5" s="7" t="s">
        <v>355</v>
      </c>
      <c r="S5" s="7"/>
      <c r="T5" s="7"/>
      <c r="U5" s="7"/>
      <c r="V5" s="7"/>
      <c r="W5" s="7"/>
      <c r="X5" s="7"/>
      <c r="Z5" s="7" t="s">
        <v>356</v>
      </c>
      <c r="AA5" s="7"/>
      <c r="AB5" s="7"/>
      <c r="AC5" s="7"/>
      <c r="AD5" s="7"/>
      <c r="AE5" s="7"/>
      <c r="AF5" s="7"/>
    </row>
    <row r="6" spans="1:32" ht="15">
      <c r="A6" t="s">
        <v>357</v>
      </c>
      <c r="B6" s="7" t="s">
        <v>358</v>
      </c>
      <c r="C6" s="7"/>
      <c r="D6" s="7"/>
      <c r="F6" s="7" t="s">
        <v>359</v>
      </c>
      <c r="G6" s="7"/>
      <c r="H6" s="7"/>
      <c r="J6" s="7" t="s">
        <v>358</v>
      </c>
      <c r="K6" s="7"/>
      <c r="L6" s="7"/>
      <c r="N6" s="7" t="s">
        <v>359</v>
      </c>
      <c r="O6" s="7"/>
      <c r="P6" s="7"/>
      <c r="R6" s="7" t="s">
        <v>358</v>
      </c>
      <c r="S6" s="7"/>
      <c r="T6" s="7"/>
      <c r="V6" s="7" t="s">
        <v>359</v>
      </c>
      <c r="W6" s="7"/>
      <c r="X6" s="7"/>
      <c r="Z6" s="7" t="s">
        <v>358</v>
      </c>
      <c r="AA6" s="7"/>
      <c r="AB6" s="7"/>
      <c r="AD6" s="7" t="s">
        <v>359</v>
      </c>
      <c r="AE6" s="7"/>
      <c r="AF6" s="7"/>
    </row>
    <row r="7" spans="1:31" ht="15">
      <c r="A7" t="s">
        <v>20</v>
      </c>
      <c r="B7" s="19">
        <v>-8267</v>
      </c>
      <c r="C7" s="19"/>
      <c r="F7" s="19">
        <v>-501</v>
      </c>
      <c r="G7" s="19"/>
      <c r="J7" s="9">
        <v>1022</v>
      </c>
      <c r="K7" s="9"/>
      <c r="N7" s="19">
        <v>-36834</v>
      </c>
      <c r="O7" s="19"/>
      <c r="R7" s="9">
        <v>35</v>
      </c>
      <c r="S7" s="9"/>
      <c r="V7" s="9">
        <v>4100</v>
      </c>
      <c r="W7" s="9"/>
      <c r="Z7" s="19">
        <v>-374</v>
      </c>
      <c r="AA7" s="19"/>
      <c r="AD7" s="9">
        <v>15829</v>
      </c>
      <c r="AE7" s="9"/>
    </row>
    <row r="8" spans="1:31" ht="15">
      <c r="A8" t="s">
        <v>307</v>
      </c>
      <c r="B8" s="11">
        <v>-4950</v>
      </c>
      <c r="C8" s="11"/>
      <c r="F8" s="11">
        <v>-1159</v>
      </c>
      <c r="G8" s="11"/>
      <c r="J8" s="11">
        <v>-570</v>
      </c>
      <c r="K8" s="11"/>
      <c r="N8" s="11">
        <v>-17814</v>
      </c>
      <c r="O8" s="11"/>
      <c r="R8" s="11">
        <v>-13</v>
      </c>
      <c r="S8" s="11"/>
      <c r="V8" s="10">
        <v>4621</v>
      </c>
      <c r="W8" s="10"/>
      <c r="Z8" s="11">
        <v>-932</v>
      </c>
      <c r="AA8" s="11"/>
      <c r="AD8" s="10">
        <v>6395</v>
      </c>
      <c r="AE8" s="10"/>
    </row>
    <row r="9" spans="1:31" ht="15">
      <c r="A9" t="s">
        <v>308</v>
      </c>
      <c r="B9" s="15" t="s">
        <v>147</v>
      </c>
      <c r="C9" s="15"/>
      <c r="F9" s="15" t="s">
        <v>147</v>
      </c>
      <c r="G9" s="15"/>
      <c r="J9" s="11">
        <v>-766</v>
      </c>
      <c r="K9" s="11"/>
      <c r="N9" s="11">
        <v>-1882</v>
      </c>
      <c r="O9" s="11"/>
      <c r="R9" s="15" t="s">
        <v>147</v>
      </c>
      <c r="S9" s="15"/>
      <c r="V9" s="11">
        <v>-194</v>
      </c>
      <c r="W9" s="11"/>
      <c r="Z9" s="11">
        <v>-1050</v>
      </c>
      <c r="AA9" s="11"/>
      <c r="AD9" s="15" t="s">
        <v>147</v>
      </c>
      <c r="AE9" s="15"/>
    </row>
    <row r="10" spans="1:31" ht="15">
      <c r="A10" t="s">
        <v>309</v>
      </c>
      <c r="B10" s="15" t="s">
        <v>147</v>
      </c>
      <c r="C10" s="15"/>
      <c r="F10" s="15" t="s">
        <v>147</v>
      </c>
      <c r="G10" s="15"/>
      <c r="J10" s="15" t="s">
        <v>147</v>
      </c>
      <c r="K10" s="15"/>
      <c r="N10" s="15" t="s">
        <v>147</v>
      </c>
      <c r="O10" s="15"/>
      <c r="R10" s="15" t="s">
        <v>147</v>
      </c>
      <c r="S10" s="15"/>
      <c r="V10" s="15" t="s">
        <v>147</v>
      </c>
      <c r="W10" s="15"/>
      <c r="Z10" s="11">
        <v>-655</v>
      </c>
      <c r="AA10" s="11"/>
      <c r="AD10" s="15" t="s">
        <v>147</v>
      </c>
      <c r="AE10" s="15"/>
    </row>
    <row r="11" spans="1:31" ht="15">
      <c r="A11" t="s">
        <v>315</v>
      </c>
      <c r="B11" s="15" t="s">
        <v>147</v>
      </c>
      <c r="C11" s="15"/>
      <c r="F11" s="15" t="s">
        <v>147</v>
      </c>
      <c r="G11" s="15"/>
      <c r="J11" s="15" t="s">
        <v>147</v>
      </c>
      <c r="K11" s="15"/>
      <c r="N11" s="15" t="s">
        <v>147</v>
      </c>
      <c r="O11" s="15"/>
      <c r="R11" s="15" t="s">
        <v>147</v>
      </c>
      <c r="S11" s="15"/>
      <c r="V11" s="15" t="s">
        <v>147</v>
      </c>
      <c r="W11" s="15"/>
      <c r="Z11" s="15" t="s">
        <v>147</v>
      </c>
      <c r="AA11" s="15"/>
      <c r="AD11" s="15" t="s">
        <v>147</v>
      </c>
      <c r="AE11" s="15"/>
    </row>
    <row r="12" spans="1:31" ht="15">
      <c r="A12" t="s">
        <v>317</v>
      </c>
      <c r="B12" s="15" t="s">
        <v>147</v>
      </c>
      <c r="C12" s="15"/>
      <c r="F12" s="15" t="s">
        <v>147</v>
      </c>
      <c r="G12" s="15"/>
      <c r="J12" s="15" t="s">
        <v>147</v>
      </c>
      <c r="K12" s="15"/>
      <c r="N12" s="15" t="s">
        <v>147</v>
      </c>
      <c r="O12" s="15"/>
      <c r="R12" s="15" t="s">
        <v>147</v>
      </c>
      <c r="S12" s="15"/>
      <c r="V12" s="15" t="s">
        <v>147</v>
      </c>
      <c r="W12" s="15"/>
      <c r="Z12" s="15" t="s">
        <v>147</v>
      </c>
      <c r="AA12" s="15"/>
      <c r="AD12" s="15" t="s">
        <v>147</v>
      </c>
      <c r="AE12" s="15"/>
    </row>
  </sheetData>
  <sheetProtection selectLockedCells="1" selectUnlockedCells="1"/>
  <mergeCells count="63">
    <mergeCell ref="A2:AF2"/>
    <mergeCell ref="B4:P4"/>
    <mergeCell ref="R4:AF4"/>
    <mergeCell ref="B5:H5"/>
    <mergeCell ref="J5:P5"/>
    <mergeCell ref="R5:X5"/>
    <mergeCell ref="Z5:AF5"/>
    <mergeCell ref="B6:D6"/>
    <mergeCell ref="F6:H6"/>
    <mergeCell ref="J6:L6"/>
    <mergeCell ref="N6:P6"/>
    <mergeCell ref="R6:T6"/>
    <mergeCell ref="V6:X6"/>
    <mergeCell ref="Z6:AB6"/>
    <mergeCell ref="AD6:AF6"/>
    <mergeCell ref="B7:C7"/>
    <mergeCell ref="F7:G7"/>
    <mergeCell ref="J7:K7"/>
    <mergeCell ref="N7:O7"/>
    <mergeCell ref="R7:S7"/>
    <mergeCell ref="V7:W7"/>
    <mergeCell ref="Z7:AA7"/>
    <mergeCell ref="AD7:AE7"/>
    <mergeCell ref="B8:C8"/>
    <mergeCell ref="F8:G8"/>
    <mergeCell ref="J8:K8"/>
    <mergeCell ref="N8:O8"/>
    <mergeCell ref="R8:S8"/>
    <mergeCell ref="V8:W8"/>
    <mergeCell ref="Z8:AA8"/>
    <mergeCell ref="AD8:AE8"/>
    <mergeCell ref="B9:C9"/>
    <mergeCell ref="F9:G9"/>
    <mergeCell ref="J9:K9"/>
    <mergeCell ref="N9:O9"/>
    <mergeCell ref="R9:S9"/>
    <mergeCell ref="V9:W9"/>
    <mergeCell ref="Z9:AA9"/>
    <mergeCell ref="AD9:AE9"/>
    <mergeCell ref="B10:C10"/>
    <mergeCell ref="F10:G10"/>
    <mergeCell ref="J10:K10"/>
    <mergeCell ref="N10:O10"/>
    <mergeCell ref="R10:S10"/>
    <mergeCell ref="V10:W10"/>
    <mergeCell ref="Z10:AA10"/>
    <mergeCell ref="AD10:AE10"/>
    <mergeCell ref="B11:C11"/>
    <mergeCell ref="F11:G11"/>
    <mergeCell ref="J11:K11"/>
    <mergeCell ref="N11:O11"/>
    <mergeCell ref="R11:S11"/>
    <mergeCell ref="V11:W11"/>
    <mergeCell ref="Z11:AA11"/>
    <mergeCell ref="AD11:AE11"/>
    <mergeCell ref="B12:C12"/>
    <mergeCell ref="F12:G12"/>
    <mergeCell ref="J12:K12"/>
    <mergeCell ref="N12:O12"/>
    <mergeCell ref="R12:S12"/>
    <mergeCell ref="V12:W12"/>
    <mergeCell ref="Z12:AA12"/>
    <mergeCell ref="AD12:AE12"/>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L38"/>
  <sheetViews>
    <sheetView workbookViewId="0" topLeftCell="A1">
      <selection activeCell="A1" sqref="A1"/>
    </sheetView>
  </sheetViews>
  <sheetFormatPr defaultColWidth="8.00390625" defaultRowHeight="15"/>
  <cols>
    <col min="1" max="1" width="68.7109375" style="0" customWidth="1"/>
    <col min="2" max="16384" width="8.7109375" style="0" customWidth="1"/>
  </cols>
  <sheetData>
    <row r="2" spans="1:12" ht="15">
      <c r="A2" s="2"/>
      <c r="B2" s="2"/>
      <c r="C2" s="2"/>
      <c r="D2" s="2"/>
      <c r="E2" s="2"/>
      <c r="F2" s="2"/>
      <c r="G2" s="2"/>
      <c r="H2" s="2"/>
      <c r="I2" s="2"/>
      <c r="J2" s="2"/>
      <c r="K2" s="2"/>
      <c r="L2" s="2"/>
    </row>
    <row r="4" spans="2:12" ht="15">
      <c r="B4" s="7" t="s">
        <v>20</v>
      </c>
      <c r="C4" s="7"/>
      <c r="D4" s="7"/>
      <c r="F4" s="7" t="s">
        <v>21</v>
      </c>
      <c r="G4" s="7"/>
      <c r="H4" s="7"/>
      <c r="J4" s="7" t="s">
        <v>22</v>
      </c>
      <c r="K4" s="7"/>
      <c r="L4" s="7"/>
    </row>
    <row r="5" spans="1:12" ht="15">
      <c r="A5" t="s">
        <v>143</v>
      </c>
      <c r="B5" s="2"/>
      <c r="C5" s="2"/>
      <c r="D5" s="2"/>
      <c r="F5" s="2"/>
      <c r="G5" s="2"/>
      <c r="H5" s="2"/>
      <c r="J5" s="2"/>
      <c r="K5" s="2"/>
      <c r="L5" s="2"/>
    </row>
    <row r="6" spans="1:12" ht="15">
      <c r="A6" t="s">
        <v>360</v>
      </c>
      <c r="B6" s="2"/>
      <c r="C6" s="2"/>
      <c r="D6" s="2"/>
      <c r="F6" s="2"/>
      <c r="G6" s="2"/>
      <c r="H6" s="2"/>
      <c r="J6" s="2"/>
      <c r="K6" s="2"/>
      <c r="L6" s="2"/>
    </row>
    <row r="7" spans="1:11" ht="15">
      <c r="A7" t="s">
        <v>361</v>
      </c>
      <c r="B7" s="9">
        <v>1368657</v>
      </c>
      <c r="C7" s="9"/>
      <c r="F7" s="9">
        <v>1442980</v>
      </c>
      <c r="G7" s="9"/>
      <c r="J7" s="9">
        <v>1389256</v>
      </c>
      <c r="K7" s="9"/>
    </row>
    <row r="8" spans="1:11" ht="15">
      <c r="A8" t="s">
        <v>33</v>
      </c>
      <c r="B8" s="10">
        <v>908</v>
      </c>
      <c r="C8" s="10"/>
      <c r="F8" s="11">
        <v>-19594</v>
      </c>
      <c r="G8" s="11"/>
      <c r="J8" s="10">
        <v>29658</v>
      </c>
      <c r="K8" s="10"/>
    </row>
    <row r="9" spans="1:11" ht="15">
      <c r="A9" s="8" t="s">
        <v>362</v>
      </c>
      <c r="B9" s="10">
        <v>1369565</v>
      </c>
      <c r="C9" s="10"/>
      <c r="F9" s="10">
        <v>1423386</v>
      </c>
      <c r="G9" s="10"/>
      <c r="J9" s="10">
        <v>1418914</v>
      </c>
      <c r="K9" s="10"/>
    </row>
    <row r="10" spans="1:11" ht="15">
      <c r="A10" t="s">
        <v>363</v>
      </c>
      <c r="B10" s="10">
        <v>27328</v>
      </c>
      <c r="C10" s="10"/>
      <c r="F10" s="10">
        <v>22543</v>
      </c>
      <c r="G10" s="10"/>
      <c r="J10" s="10">
        <v>23569</v>
      </c>
      <c r="K10" s="10"/>
    </row>
    <row r="11" spans="1:11" ht="15">
      <c r="A11" s="8" t="s">
        <v>364</v>
      </c>
      <c r="B11" s="10">
        <v>1396893</v>
      </c>
      <c r="C11" s="10"/>
      <c r="F11" s="10">
        <v>1445929</v>
      </c>
      <c r="G11" s="10"/>
      <c r="J11" s="10">
        <v>1442483</v>
      </c>
      <c r="K11" s="10"/>
    </row>
    <row r="12" spans="1:12" ht="15">
      <c r="A12" t="s">
        <v>365</v>
      </c>
      <c r="B12" s="2"/>
      <c r="C12" s="2"/>
      <c r="D12" s="2"/>
      <c r="F12" s="2"/>
      <c r="G12" s="2"/>
      <c r="H12" s="2"/>
      <c r="J12" s="2"/>
      <c r="K12" s="2"/>
      <c r="L12" s="2"/>
    </row>
    <row r="13" spans="1:12" ht="15">
      <c r="A13" t="s">
        <v>366</v>
      </c>
      <c r="B13" s="2"/>
      <c r="C13" s="2"/>
      <c r="D13" s="2"/>
      <c r="F13" s="2"/>
      <c r="G13" s="2"/>
      <c r="H13" s="2"/>
      <c r="J13" s="2"/>
      <c r="K13" s="2"/>
      <c r="L13" s="2"/>
    </row>
    <row r="14" spans="1:11" ht="15">
      <c r="A14" t="s">
        <v>237</v>
      </c>
      <c r="B14" s="10">
        <v>494736</v>
      </c>
      <c r="C14" s="10"/>
      <c r="F14" s="10">
        <v>524566</v>
      </c>
      <c r="G14" s="10"/>
      <c r="J14" s="10">
        <v>551366</v>
      </c>
      <c r="K14" s="10"/>
    </row>
    <row r="15" spans="1:11" ht="15">
      <c r="A15" t="s">
        <v>367</v>
      </c>
      <c r="B15" s="10">
        <v>318274</v>
      </c>
      <c r="C15" s="10"/>
      <c r="F15" s="10">
        <v>310143</v>
      </c>
      <c r="G15" s="10"/>
      <c r="J15" s="10">
        <v>305737</v>
      </c>
      <c r="K15" s="10"/>
    </row>
    <row r="16" spans="1:11" ht="15">
      <c r="A16" t="s">
        <v>368</v>
      </c>
      <c r="B16" s="10">
        <v>3718</v>
      </c>
      <c r="C16" s="10"/>
      <c r="F16" s="10">
        <v>14618</v>
      </c>
      <c r="G16" s="10"/>
      <c r="J16" s="15" t="s">
        <v>147</v>
      </c>
      <c r="K16" s="15"/>
    </row>
    <row r="17" spans="1:11" ht="15">
      <c r="A17" t="s">
        <v>369</v>
      </c>
      <c r="B17" s="10">
        <v>182877</v>
      </c>
      <c r="C17" s="10"/>
      <c r="F17" s="10">
        <v>171281</v>
      </c>
      <c r="G17" s="10"/>
      <c r="J17" s="10">
        <v>160514</v>
      </c>
      <c r="K17" s="10"/>
    </row>
    <row r="18" spans="1:11" ht="15">
      <c r="A18" t="s">
        <v>370</v>
      </c>
      <c r="B18" s="10">
        <v>107295</v>
      </c>
      <c r="C18" s="10"/>
      <c r="F18" s="10">
        <v>106752</v>
      </c>
      <c r="G18" s="10"/>
      <c r="J18" s="10">
        <v>98735</v>
      </c>
      <c r="K18" s="10"/>
    </row>
    <row r="19" spans="1:12" ht="15">
      <c r="A19" t="s">
        <v>371</v>
      </c>
      <c r="B19" s="2"/>
      <c r="C19" s="2"/>
      <c r="D19" s="2"/>
      <c r="F19" s="2"/>
      <c r="G19" s="2"/>
      <c r="H19" s="2"/>
      <c r="J19" s="2"/>
      <c r="K19" s="2"/>
      <c r="L19" s="2"/>
    </row>
    <row r="20" spans="1:11" ht="15">
      <c r="A20" t="s">
        <v>367</v>
      </c>
      <c r="B20" s="10">
        <v>28081</v>
      </c>
      <c r="C20" s="10"/>
      <c r="F20" s="10">
        <v>25650</v>
      </c>
      <c r="G20" s="10"/>
      <c r="J20" s="10">
        <v>25501</v>
      </c>
      <c r="K20" s="10"/>
    </row>
    <row r="21" spans="1:11" ht="15">
      <c r="A21" t="s">
        <v>369</v>
      </c>
      <c r="B21" s="10">
        <v>799</v>
      </c>
      <c r="C21" s="10"/>
      <c r="F21" s="10">
        <v>740</v>
      </c>
      <c r="G21" s="10"/>
      <c r="J21" s="10">
        <v>769</v>
      </c>
      <c r="K21" s="10"/>
    </row>
    <row r="22" spans="1:11" ht="15">
      <c r="A22" s="8" t="s">
        <v>372</v>
      </c>
      <c r="B22" s="10">
        <v>1135780</v>
      </c>
      <c r="C22" s="10"/>
      <c r="F22" s="10">
        <v>1153750</v>
      </c>
      <c r="G22" s="10"/>
      <c r="J22" s="10">
        <v>1142622</v>
      </c>
      <c r="K22" s="10"/>
    </row>
    <row r="23" spans="1:11" ht="15">
      <c r="A23" t="s">
        <v>373</v>
      </c>
      <c r="B23" s="10">
        <v>261113</v>
      </c>
      <c r="C23" s="10"/>
      <c r="F23" s="10">
        <v>292179</v>
      </c>
      <c r="G23" s="10"/>
      <c r="J23" s="10">
        <v>299861</v>
      </c>
      <c r="K23" s="10"/>
    </row>
    <row r="24" spans="1:11" ht="15">
      <c r="A24" t="s">
        <v>374</v>
      </c>
      <c r="B24" s="10">
        <v>99715</v>
      </c>
      <c r="C24" s="10"/>
      <c r="F24" s="10">
        <v>95361</v>
      </c>
      <c r="G24" s="10"/>
      <c r="J24" s="10">
        <v>86496</v>
      </c>
      <c r="K24" s="10"/>
    </row>
    <row r="25" spans="1:11" ht="15">
      <c r="A25" t="s">
        <v>375</v>
      </c>
      <c r="B25" s="10">
        <v>1221</v>
      </c>
      <c r="C25" s="10"/>
      <c r="F25" s="10">
        <v>831</v>
      </c>
      <c r="G25" s="10"/>
      <c r="J25" s="10">
        <v>634</v>
      </c>
      <c r="K25" s="10"/>
    </row>
    <row r="26" spans="1:11" ht="15">
      <c r="A26" t="s">
        <v>376</v>
      </c>
      <c r="B26" s="11">
        <v>-3939</v>
      </c>
      <c r="C26" s="11"/>
      <c r="F26" s="11">
        <v>-3310</v>
      </c>
      <c r="G26" s="11"/>
      <c r="J26" s="11">
        <v>-2651</v>
      </c>
      <c r="K26" s="11"/>
    </row>
    <row r="27" spans="1:11" ht="15">
      <c r="A27" t="s">
        <v>377</v>
      </c>
      <c r="B27" s="10">
        <v>1458</v>
      </c>
      <c r="C27" s="10"/>
      <c r="F27" s="10">
        <v>607</v>
      </c>
      <c r="G27" s="10"/>
      <c r="J27" s="11">
        <v>-20</v>
      </c>
      <c r="K27" s="11"/>
    </row>
    <row r="28" spans="1:11" ht="15">
      <c r="A28" t="s">
        <v>378</v>
      </c>
      <c r="B28" s="10">
        <v>162658</v>
      </c>
      <c r="C28" s="10"/>
      <c r="F28" s="10">
        <v>198690</v>
      </c>
      <c r="G28" s="10"/>
      <c r="J28" s="10">
        <v>215402</v>
      </c>
      <c r="K28" s="10"/>
    </row>
    <row r="29" spans="1:11" ht="15">
      <c r="A29" t="s">
        <v>379</v>
      </c>
      <c r="B29" s="10">
        <v>26060</v>
      </c>
      <c r="C29" s="10"/>
      <c r="F29" s="10">
        <v>82758</v>
      </c>
      <c r="G29" s="10"/>
      <c r="J29" s="10">
        <v>78086</v>
      </c>
      <c r="K29" s="10"/>
    </row>
    <row r="30" spans="1:11" ht="15">
      <c r="A30" t="s">
        <v>151</v>
      </c>
      <c r="B30" s="10">
        <v>136598</v>
      </c>
      <c r="C30" s="10"/>
      <c r="F30" s="10">
        <v>115932</v>
      </c>
      <c r="G30" s="10"/>
      <c r="J30" s="10">
        <v>137316</v>
      </c>
      <c r="K30" s="10"/>
    </row>
    <row r="31" spans="1:11" ht="15">
      <c r="A31" t="s">
        <v>152</v>
      </c>
      <c r="B31" s="11">
        <v>-169</v>
      </c>
      <c r="C31" s="11"/>
      <c r="F31" s="11">
        <v>-16</v>
      </c>
      <c r="G31" s="11"/>
      <c r="J31" s="11">
        <v>-88</v>
      </c>
      <c r="K31" s="11"/>
    </row>
    <row r="32" spans="1:11" ht="15">
      <c r="A32" t="s">
        <v>153</v>
      </c>
      <c r="B32" s="9">
        <v>136429</v>
      </c>
      <c r="C32" s="9"/>
      <c r="F32" s="9">
        <v>115916</v>
      </c>
      <c r="G32" s="9"/>
      <c r="J32" s="9">
        <v>137228</v>
      </c>
      <c r="K32" s="9"/>
    </row>
    <row r="33" spans="1:11" ht="15">
      <c r="A33" t="s">
        <v>380</v>
      </c>
      <c r="B33" s="10">
        <v>65673</v>
      </c>
      <c r="C33" s="10"/>
      <c r="F33" s="10">
        <v>64496</v>
      </c>
      <c r="G33" s="10"/>
      <c r="J33" s="10">
        <v>63508</v>
      </c>
      <c r="K33" s="10"/>
    </row>
    <row r="34" spans="1:11" ht="15">
      <c r="A34" t="s">
        <v>381</v>
      </c>
      <c r="B34" s="10">
        <v>65946</v>
      </c>
      <c r="C34" s="10"/>
      <c r="F34" s="10">
        <v>64806</v>
      </c>
      <c r="G34" s="10"/>
      <c r="J34" s="10">
        <v>63920</v>
      </c>
      <c r="K34" s="10"/>
    </row>
    <row r="35" spans="2:12" ht="15">
      <c r="B35" s="2"/>
      <c r="C35" s="2"/>
      <c r="D35" s="2"/>
      <c r="F35" s="2"/>
      <c r="G35" s="2"/>
      <c r="H35" s="2"/>
      <c r="J35" s="2"/>
      <c r="K35" s="2"/>
      <c r="L35" s="2"/>
    </row>
    <row r="36" spans="1:12" ht="15">
      <c r="A36" t="s">
        <v>382</v>
      </c>
      <c r="B36" s="2"/>
      <c r="C36" s="2"/>
      <c r="D36" s="2"/>
      <c r="F36" s="2"/>
      <c r="G36" s="2"/>
      <c r="H36" s="2"/>
      <c r="J36" s="2"/>
      <c r="K36" s="2"/>
      <c r="L36" s="2"/>
    </row>
    <row r="37" spans="1:11" ht="15">
      <c r="A37" t="s">
        <v>383</v>
      </c>
      <c r="B37" s="13">
        <v>2.08</v>
      </c>
      <c r="C37" s="13"/>
      <c r="F37" s="13">
        <v>1.8</v>
      </c>
      <c r="G37" s="13"/>
      <c r="J37" s="13">
        <v>2.16</v>
      </c>
      <c r="K37" s="13"/>
    </row>
    <row r="38" spans="1:11" ht="15">
      <c r="A38" t="s">
        <v>384</v>
      </c>
      <c r="B38" s="13">
        <v>2.07</v>
      </c>
      <c r="C38" s="13"/>
      <c r="F38" s="13">
        <v>1.79</v>
      </c>
      <c r="G38" s="13"/>
      <c r="J38" s="13">
        <v>2.15</v>
      </c>
      <c r="K38" s="13"/>
    </row>
  </sheetData>
  <sheetProtection selectLockedCells="1" selectUnlockedCells="1"/>
  <mergeCells count="106">
    <mergeCell ref="A2:L2"/>
    <mergeCell ref="B4:D4"/>
    <mergeCell ref="F4:H4"/>
    <mergeCell ref="J4:L4"/>
    <mergeCell ref="B5:D5"/>
    <mergeCell ref="F5:H5"/>
    <mergeCell ref="J5:L5"/>
    <mergeCell ref="B6:D6"/>
    <mergeCell ref="F6:H6"/>
    <mergeCell ref="J6:L6"/>
    <mergeCell ref="B7:C7"/>
    <mergeCell ref="F7:G7"/>
    <mergeCell ref="J7:K7"/>
    <mergeCell ref="B8:C8"/>
    <mergeCell ref="F8:G8"/>
    <mergeCell ref="J8:K8"/>
    <mergeCell ref="B9:C9"/>
    <mergeCell ref="F9:G9"/>
    <mergeCell ref="J9:K9"/>
    <mergeCell ref="B10:C10"/>
    <mergeCell ref="F10:G10"/>
    <mergeCell ref="J10:K10"/>
    <mergeCell ref="B11:C11"/>
    <mergeCell ref="F11:G11"/>
    <mergeCell ref="J11:K11"/>
    <mergeCell ref="B12:D12"/>
    <mergeCell ref="F12:H12"/>
    <mergeCell ref="J12:L12"/>
    <mergeCell ref="B13:D13"/>
    <mergeCell ref="F13:H13"/>
    <mergeCell ref="J13:L13"/>
    <mergeCell ref="B14:C14"/>
    <mergeCell ref="F14:G14"/>
    <mergeCell ref="J14:K14"/>
    <mergeCell ref="B15:C15"/>
    <mergeCell ref="F15:G15"/>
    <mergeCell ref="J15:K15"/>
    <mergeCell ref="B16:C16"/>
    <mergeCell ref="F16:G16"/>
    <mergeCell ref="J16:K16"/>
    <mergeCell ref="B17:C17"/>
    <mergeCell ref="F17:G17"/>
    <mergeCell ref="J17:K17"/>
    <mergeCell ref="B18:C18"/>
    <mergeCell ref="F18:G18"/>
    <mergeCell ref="J18:K18"/>
    <mergeCell ref="B19:D19"/>
    <mergeCell ref="F19:H19"/>
    <mergeCell ref="J19:L19"/>
    <mergeCell ref="B20:C20"/>
    <mergeCell ref="F20:G20"/>
    <mergeCell ref="J20:K20"/>
    <mergeCell ref="B21:C21"/>
    <mergeCell ref="F21:G21"/>
    <mergeCell ref="J21:K21"/>
    <mergeCell ref="B22:C22"/>
    <mergeCell ref="F22:G22"/>
    <mergeCell ref="J22:K22"/>
    <mergeCell ref="B23:C23"/>
    <mergeCell ref="F23:G23"/>
    <mergeCell ref="J23:K23"/>
    <mergeCell ref="B24:C24"/>
    <mergeCell ref="F24:G24"/>
    <mergeCell ref="J24:K24"/>
    <mergeCell ref="B25:C25"/>
    <mergeCell ref="F25:G25"/>
    <mergeCell ref="J25:K25"/>
    <mergeCell ref="B26:C26"/>
    <mergeCell ref="F26:G26"/>
    <mergeCell ref="J26:K26"/>
    <mergeCell ref="B27:C27"/>
    <mergeCell ref="F27:G27"/>
    <mergeCell ref="J27:K27"/>
    <mergeCell ref="B28:C28"/>
    <mergeCell ref="F28:G28"/>
    <mergeCell ref="J28:K28"/>
    <mergeCell ref="B29:C29"/>
    <mergeCell ref="F29:G29"/>
    <mergeCell ref="J29:K29"/>
    <mergeCell ref="B30:C30"/>
    <mergeCell ref="F30:G30"/>
    <mergeCell ref="J30:K30"/>
    <mergeCell ref="B31:C31"/>
    <mergeCell ref="F31:G31"/>
    <mergeCell ref="J31:K31"/>
    <mergeCell ref="B32:C32"/>
    <mergeCell ref="F32:G32"/>
    <mergeCell ref="J32:K32"/>
    <mergeCell ref="B33:C33"/>
    <mergeCell ref="F33:G33"/>
    <mergeCell ref="J33:K33"/>
    <mergeCell ref="B34:C34"/>
    <mergeCell ref="F34:G34"/>
    <mergeCell ref="J34:K34"/>
    <mergeCell ref="B35:D35"/>
    <mergeCell ref="F35:H35"/>
    <mergeCell ref="J35:L35"/>
    <mergeCell ref="B36:D36"/>
    <mergeCell ref="F36:H36"/>
    <mergeCell ref="J36:L36"/>
    <mergeCell ref="B37:C37"/>
    <mergeCell ref="F37:G37"/>
    <mergeCell ref="J37:K37"/>
    <mergeCell ref="B38:C38"/>
    <mergeCell ref="F38:G38"/>
    <mergeCell ref="J38:K38"/>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12" ht="15">
      <c r="A2" s="2"/>
      <c r="B2" s="2"/>
      <c r="C2" s="2"/>
      <c r="D2" s="2"/>
      <c r="E2" s="2"/>
      <c r="F2" s="2"/>
      <c r="G2" s="2"/>
      <c r="H2" s="2"/>
      <c r="I2" s="2"/>
      <c r="J2" s="2"/>
      <c r="K2" s="2"/>
      <c r="L2" s="2"/>
    </row>
    <row r="4" spans="2:12" ht="15">
      <c r="B4" s="7" t="s">
        <v>20</v>
      </c>
      <c r="C4" s="7"/>
      <c r="D4" s="7"/>
      <c r="F4" s="7" t="s">
        <v>21</v>
      </c>
      <c r="G4" s="7"/>
      <c r="H4" s="7"/>
      <c r="J4" s="7" t="s">
        <v>22</v>
      </c>
      <c r="K4" s="7"/>
      <c r="L4" s="7"/>
    </row>
    <row r="5" spans="1:11" ht="15">
      <c r="A5" t="s">
        <v>151</v>
      </c>
      <c r="B5" s="9">
        <v>136598</v>
      </c>
      <c r="C5" s="9"/>
      <c r="F5" s="9">
        <v>115932</v>
      </c>
      <c r="G5" s="9"/>
      <c r="J5" s="9">
        <v>137316</v>
      </c>
      <c r="K5" s="9"/>
    </row>
    <row r="6" spans="1:12" ht="15">
      <c r="A6" t="s">
        <v>385</v>
      </c>
      <c r="B6" s="2"/>
      <c r="C6" s="2"/>
      <c r="D6" s="2"/>
      <c r="F6" s="2"/>
      <c r="G6" s="2"/>
      <c r="H6" s="2"/>
      <c r="J6" s="2"/>
      <c r="K6" s="2"/>
      <c r="L6" s="2"/>
    </row>
    <row r="7" spans="1:11" ht="15">
      <c r="A7" t="s">
        <v>386</v>
      </c>
      <c r="B7" s="10">
        <v>1966</v>
      </c>
      <c r="C7" s="10"/>
      <c r="F7" s="11">
        <v>-522</v>
      </c>
      <c r="G7" s="11"/>
      <c r="J7" s="11">
        <v>-918</v>
      </c>
      <c r="K7" s="11"/>
    </row>
    <row r="8" spans="1:11" ht="15">
      <c r="A8" s="8" t="s">
        <v>387</v>
      </c>
      <c r="B8" s="10">
        <v>1966</v>
      </c>
      <c r="C8" s="10"/>
      <c r="F8" s="11">
        <v>-522</v>
      </c>
      <c r="G8" s="11"/>
      <c r="J8" s="11">
        <v>-918</v>
      </c>
      <c r="K8" s="11"/>
    </row>
    <row r="9" spans="1:11" ht="15">
      <c r="A9" t="s">
        <v>388</v>
      </c>
      <c r="B9" s="10">
        <v>138564</v>
      </c>
      <c r="C9" s="10"/>
      <c r="F9" s="10">
        <v>115410</v>
      </c>
      <c r="G9" s="10"/>
      <c r="J9" s="10">
        <v>136398</v>
      </c>
      <c r="K9" s="10"/>
    </row>
    <row r="10" spans="1:11" ht="15">
      <c r="A10" t="s">
        <v>389</v>
      </c>
      <c r="B10" s="11">
        <v>-169</v>
      </c>
      <c r="C10" s="11"/>
      <c r="F10" s="11">
        <v>-16</v>
      </c>
      <c r="G10" s="11"/>
      <c r="J10" s="11">
        <v>-88</v>
      </c>
      <c r="K10" s="11"/>
    </row>
    <row r="11" spans="1:11" ht="15">
      <c r="A11" t="s">
        <v>390</v>
      </c>
      <c r="B11" s="9">
        <v>138395</v>
      </c>
      <c r="C11" s="9"/>
      <c r="F11" s="9">
        <v>115394</v>
      </c>
      <c r="G11" s="9"/>
      <c r="J11" s="9">
        <v>136310</v>
      </c>
      <c r="K11" s="9"/>
    </row>
  </sheetData>
  <sheetProtection selectLockedCells="1" selectUnlockedCells="1"/>
  <mergeCells count="25">
    <mergeCell ref="A2:L2"/>
    <mergeCell ref="B4:D4"/>
    <mergeCell ref="F4:H4"/>
    <mergeCell ref="J4:L4"/>
    <mergeCell ref="B5:C5"/>
    <mergeCell ref="F5:G5"/>
    <mergeCell ref="J5:K5"/>
    <mergeCell ref="B6:D6"/>
    <mergeCell ref="F6:H6"/>
    <mergeCell ref="J6:L6"/>
    <mergeCell ref="B7:C7"/>
    <mergeCell ref="F7:G7"/>
    <mergeCell ref="J7:K7"/>
    <mergeCell ref="B8:C8"/>
    <mergeCell ref="F8:G8"/>
    <mergeCell ref="J8:K8"/>
    <mergeCell ref="B9:C9"/>
    <mergeCell ref="F9:G9"/>
    <mergeCell ref="J9:K9"/>
    <mergeCell ref="B10:C10"/>
    <mergeCell ref="F10:G10"/>
    <mergeCell ref="J10:K10"/>
    <mergeCell ref="B11:C11"/>
    <mergeCell ref="F11:G11"/>
    <mergeCell ref="J11:K11"/>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H42"/>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8" ht="15">
      <c r="A2" s="2"/>
      <c r="B2" s="2"/>
      <c r="C2" s="2"/>
      <c r="D2" s="2"/>
      <c r="E2" s="2"/>
      <c r="F2" s="2"/>
      <c r="G2" s="2"/>
      <c r="H2" s="2"/>
    </row>
    <row r="4" spans="2:8" ht="15">
      <c r="B4" s="7" t="s">
        <v>20</v>
      </c>
      <c r="C4" s="7"/>
      <c r="D4" s="7"/>
      <c r="F4" s="7" t="s">
        <v>21</v>
      </c>
      <c r="G4" s="7"/>
      <c r="H4" s="7"/>
    </row>
    <row r="5" spans="1:8" ht="15">
      <c r="A5" s="8" t="s">
        <v>391</v>
      </c>
      <c r="B5" s="2"/>
      <c r="C5" s="2"/>
      <c r="D5" s="2"/>
      <c r="F5" s="2"/>
      <c r="G5" s="2"/>
      <c r="H5" s="2"/>
    </row>
    <row r="6" spans="1:8" ht="15">
      <c r="A6" t="s">
        <v>392</v>
      </c>
      <c r="B6" s="2"/>
      <c r="C6" s="2"/>
      <c r="D6" s="2"/>
      <c r="F6" s="2"/>
      <c r="G6" s="2"/>
      <c r="H6" s="2"/>
    </row>
    <row r="7" spans="1:7" ht="15">
      <c r="A7" t="s">
        <v>393</v>
      </c>
      <c r="B7" s="9">
        <v>14656</v>
      </c>
      <c r="C7" s="9"/>
      <c r="F7" s="9">
        <v>16172</v>
      </c>
      <c r="G7" s="9"/>
    </row>
    <row r="8" spans="1:7" ht="15">
      <c r="A8" t="s">
        <v>394</v>
      </c>
      <c r="B8" s="10">
        <v>165824</v>
      </c>
      <c r="C8" s="10"/>
      <c r="F8" s="10">
        <v>185664</v>
      </c>
      <c r="G8" s="10"/>
    </row>
    <row r="9" spans="1:7" ht="15">
      <c r="A9" t="s">
        <v>395</v>
      </c>
      <c r="B9" s="10">
        <v>63881</v>
      </c>
      <c r="C9" s="10"/>
      <c r="F9" s="10">
        <v>58075</v>
      </c>
      <c r="G9" s="10"/>
    </row>
    <row r="10" spans="1:7" ht="15">
      <c r="A10" t="s">
        <v>396</v>
      </c>
      <c r="B10" s="10">
        <v>48552</v>
      </c>
      <c r="C10" s="10"/>
      <c r="F10" s="10">
        <v>44750</v>
      </c>
      <c r="G10" s="10"/>
    </row>
    <row r="11" spans="1:7" ht="15">
      <c r="A11" t="s">
        <v>397</v>
      </c>
      <c r="B11" s="10">
        <v>54010</v>
      </c>
      <c r="C11" s="10"/>
      <c r="F11" s="10">
        <v>32873</v>
      </c>
      <c r="G11" s="10"/>
    </row>
    <row r="12" spans="1:7" ht="15">
      <c r="A12" s="8" t="s">
        <v>398</v>
      </c>
      <c r="B12" s="10">
        <v>346923</v>
      </c>
      <c r="C12" s="10"/>
      <c r="F12" s="10">
        <v>337534</v>
      </c>
      <c r="G12" s="10"/>
    </row>
    <row r="13" spans="1:7" ht="15">
      <c r="A13" t="s">
        <v>399</v>
      </c>
      <c r="B13" s="10">
        <v>4648930</v>
      </c>
      <c r="C13" s="10"/>
      <c r="F13" s="10">
        <v>4398810</v>
      </c>
      <c r="G13" s="10"/>
    </row>
    <row r="14" spans="1:7" ht="15">
      <c r="A14" t="s">
        <v>400</v>
      </c>
      <c r="B14" s="10">
        <v>57672</v>
      </c>
      <c r="C14" s="10"/>
      <c r="F14" s="10">
        <v>57672</v>
      </c>
      <c r="G14" s="10"/>
    </row>
    <row r="15" spans="1:7" ht="15">
      <c r="A15" t="s">
        <v>401</v>
      </c>
      <c r="B15" s="10">
        <v>614354</v>
      </c>
      <c r="C15" s="10"/>
      <c r="F15" s="10">
        <v>619399</v>
      </c>
      <c r="G15" s="10"/>
    </row>
    <row r="16" spans="1:7" ht="15">
      <c r="A16" t="s">
        <v>402</v>
      </c>
      <c r="B16" s="10">
        <v>114697</v>
      </c>
      <c r="C16" s="10"/>
      <c r="F16" s="10">
        <v>101317</v>
      </c>
      <c r="G16" s="10"/>
    </row>
    <row r="17" spans="1:7" ht="15">
      <c r="A17" s="8" t="s">
        <v>403</v>
      </c>
      <c r="B17" s="9">
        <v>5782576</v>
      </c>
      <c r="C17" s="9"/>
      <c r="F17" s="9">
        <v>5514732</v>
      </c>
      <c r="G17" s="9"/>
    </row>
    <row r="18" spans="1:8" ht="15">
      <c r="A18" s="8" t="s">
        <v>404</v>
      </c>
      <c r="B18" s="2"/>
      <c r="C18" s="2"/>
      <c r="D18" s="2"/>
      <c r="F18" s="2"/>
      <c r="G18" s="2"/>
      <c r="H18" s="2"/>
    </row>
    <row r="19" spans="1:8" ht="15">
      <c r="A19" t="s">
        <v>405</v>
      </c>
      <c r="B19" s="2"/>
      <c r="C19" s="2"/>
      <c r="D19" s="2"/>
      <c r="F19" s="2"/>
      <c r="G19" s="2"/>
      <c r="H19" s="2"/>
    </row>
    <row r="20" spans="1:7" ht="15">
      <c r="A20" t="s">
        <v>406</v>
      </c>
      <c r="B20" s="9">
        <v>108372</v>
      </c>
      <c r="C20" s="9"/>
      <c r="F20" s="9">
        <v>107289</v>
      </c>
      <c r="G20" s="9"/>
    </row>
    <row r="21" spans="1:7" ht="15">
      <c r="A21" t="s">
        <v>272</v>
      </c>
      <c r="B21" s="10">
        <v>107645</v>
      </c>
      <c r="C21" s="10"/>
      <c r="F21" s="10">
        <v>277438</v>
      </c>
      <c r="G21" s="10"/>
    </row>
    <row r="22" spans="1:7" ht="15">
      <c r="A22" t="s">
        <v>275</v>
      </c>
      <c r="B22" s="10">
        <v>190000</v>
      </c>
      <c r="C22" s="10"/>
      <c r="F22" s="10">
        <v>105398</v>
      </c>
      <c r="G22" s="10"/>
    </row>
    <row r="23" spans="1:7" ht="15">
      <c r="A23" t="s">
        <v>407</v>
      </c>
      <c r="B23" s="10">
        <v>113209</v>
      </c>
      <c r="C23" s="10"/>
      <c r="F23" s="10">
        <v>48264</v>
      </c>
      <c r="G23" s="10"/>
    </row>
    <row r="24" spans="1:7" ht="15">
      <c r="A24" t="s">
        <v>408</v>
      </c>
      <c r="B24" s="10">
        <v>120358</v>
      </c>
      <c r="C24" s="10"/>
      <c r="F24" s="10">
        <v>159113</v>
      </c>
      <c r="G24" s="10"/>
    </row>
    <row r="25" spans="1:7" ht="15">
      <c r="A25" s="8" t="s">
        <v>409</v>
      </c>
      <c r="B25" s="10">
        <v>639584</v>
      </c>
      <c r="C25" s="10"/>
      <c r="F25" s="10">
        <v>697502</v>
      </c>
      <c r="G25" s="10"/>
    </row>
    <row r="26" spans="1:7" ht="15">
      <c r="A26" t="s">
        <v>280</v>
      </c>
      <c r="B26" s="10">
        <v>1755529</v>
      </c>
      <c r="C26" s="10"/>
      <c r="F26" s="10">
        <v>1491799</v>
      </c>
      <c r="G26" s="10"/>
    </row>
    <row r="27" spans="1:7" ht="15">
      <c r="A27" t="s">
        <v>277</v>
      </c>
      <c r="B27" s="10">
        <v>51547</v>
      </c>
      <c r="C27" s="10"/>
      <c r="F27" s="10">
        <v>51547</v>
      </c>
      <c r="G27" s="10"/>
    </row>
    <row r="28" spans="1:7" ht="15">
      <c r="A28" t="s">
        <v>410</v>
      </c>
      <c r="B28" s="10">
        <v>222537</v>
      </c>
      <c r="C28" s="10"/>
      <c r="F28" s="10">
        <v>203566</v>
      </c>
      <c r="G28" s="10"/>
    </row>
    <row r="29" spans="1:7" ht="15">
      <c r="A29" t="s">
        <v>411</v>
      </c>
      <c r="B29" s="10">
        <v>487602</v>
      </c>
      <c r="C29" s="10"/>
      <c r="F29" s="10">
        <v>466630</v>
      </c>
      <c r="G29" s="10"/>
    </row>
    <row r="30" spans="1:7" ht="15">
      <c r="A30" t="s">
        <v>412</v>
      </c>
      <c r="B30" s="10">
        <v>780701</v>
      </c>
      <c r="C30" s="10"/>
      <c r="F30" s="10">
        <v>800089</v>
      </c>
      <c r="G30" s="10"/>
    </row>
    <row r="31" spans="1:7" ht="15">
      <c r="A31" t="s">
        <v>413</v>
      </c>
      <c r="B31" s="10">
        <v>71031</v>
      </c>
      <c r="C31" s="10"/>
      <c r="F31" s="10">
        <v>73115</v>
      </c>
      <c r="G31" s="10"/>
    </row>
    <row r="32" spans="1:7" ht="15">
      <c r="A32" s="8" t="s">
        <v>414</v>
      </c>
      <c r="B32" s="10">
        <v>4008531</v>
      </c>
      <c r="C32" s="10"/>
      <c r="F32" s="10">
        <v>3784248</v>
      </c>
      <c r="G32" s="10"/>
    </row>
    <row r="33" spans="1:8" ht="15">
      <c r="A33" t="s">
        <v>415</v>
      </c>
      <c r="B33" s="2"/>
      <c r="C33" s="2"/>
      <c r="D33" s="2"/>
      <c r="F33" s="2"/>
      <c r="G33" s="2"/>
      <c r="H33" s="2"/>
    </row>
    <row r="34" spans="1:8" ht="15">
      <c r="A34" s="8" t="s">
        <v>416</v>
      </c>
      <c r="B34" s="2"/>
      <c r="C34" s="2"/>
      <c r="D34" s="2"/>
      <c r="F34" s="2"/>
      <c r="G34" s="2"/>
      <c r="H34" s="2"/>
    </row>
    <row r="35" spans="1:8" ht="15">
      <c r="A35" t="s">
        <v>417</v>
      </c>
      <c r="B35" s="2"/>
      <c r="C35" s="2"/>
      <c r="D35" s="2"/>
      <c r="F35" s="2"/>
      <c r="G35" s="2"/>
      <c r="H35" s="2"/>
    </row>
    <row r="36" spans="1:7" ht="15">
      <c r="A36" t="s">
        <v>418</v>
      </c>
      <c r="B36" s="10">
        <v>1136491</v>
      </c>
      <c r="C36" s="10"/>
      <c r="F36" s="10">
        <v>1133448</v>
      </c>
      <c r="G36" s="10"/>
    </row>
    <row r="37" spans="1:7" ht="15">
      <c r="A37" t="s">
        <v>419</v>
      </c>
      <c r="B37" s="11">
        <v>-7866</v>
      </c>
      <c r="C37" s="11"/>
      <c r="F37" s="11">
        <v>-8090</v>
      </c>
      <c r="G37" s="11"/>
    </row>
    <row r="38" spans="1:7" ht="15">
      <c r="A38" t="s">
        <v>420</v>
      </c>
      <c r="B38" s="10">
        <v>644595</v>
      </c>
      <c r="C38" s="10"/>
      <c r="F38" s="10">
        <v>604470</v>
      </c>
      <c r="G38" s="10"/>
    </row>
    <row r="39" spans="1:7" ht="15">
      <c r="A39" s="8" t="s">
        <v>286</v>
      </c>
      <c r="B39" s="10">
        <v>1773220</v>
      </c>
      <c r="C39" s="10"/>
      <c r="F39" s="10">
        <v>1729828</v>
      </c>
      <c r="G39" s="10"/>
    </row>
    <row r="40" spans="1:7" ht="15">
      <c r="A40" t="s">
        <v>421</v>
      </c>
      <c r="B40" s="10">
        <v>825</v>
      </c>
      <c r="C40" s="10"/>
      <c r="F40" s="10">
        <v>656</v>
      </c>
      <c r="G40" s="10"/>
    </row>
    <row r="41" spans="1:7" ht="15">
      <c r="A41" s="8" t="s">
        <v>422</v>
      </c>
      <c r="B41" s="10">
        <v>1774045</v>
      </c>
      <c r="C41" s="10"/>
      <c r="F41" s="10">
        <v>1730484</v>
      </c>
      <c r="G41" s="10"/>
    </row>
    <row r="42" spans="1:7" ht="15">
      <c r="A42" s="8" t="s">
        <v>423</v>
      </c>
      <c r="B42" s="9">
        <v>5782576</v>
      </c>
      <c r="C42" s="9"/>
      <c r="F42" s="9">
        <v>5514732</v>
      </c>
      <c r="G42" s="9"/>
    </row>
  </sheetData>
  <sheetProtection selectLockedCells="1" selectUnlockedCells="1"/>
  <mergeCells count="79">
    <mergeCell ref="A2:H2"/>
    <mergeCell ref="B4:D4"/>
    <mergeCell ref="F4:H4"/>
    <mergeCell ref="B5:D5"/>
    <mergeCell ref="F5:H5"/>
    <mergeCell ref="B6:D6"/>
    <mergeCell ref="F6:H6"/>
    <mergeCell ref="B7:C7"/>
    <mergeCell ref="F7:G7"/>
    <mergeCell ref="B8:C8"/>
    <mergeCell ref="F8:G8"/>
    <mergeCell ref="B9:C9"/>
    <mergeCell ref="F9:G9"/>
    <mergeCell ref="B10:C10"/>
    <mergeCell ref="F10:G10"/>
    <mergeCell ref="B11:C11"/>
    <mergeCell ref="F11:G11"/>
    <mergeCell ref="B12:C12"/>
    <mergeCell ref="F12:G12"/>
    <mergeCell ref="B13:C13"/>
    <mergeCell ref="F13:G13"/>
    <mergeCell ref="B14:C14"/>
    <mergeCell ref="F14:G14"/>
    <mergeCell ref="B15:C15"/>
    <mergeCell ref="F15:G15"/>
    <mergeCell ref="B16:C16"/>
    <mergeCell ref="F16:G16"/>
    <mergeCell ref="B17:C17"/>
    <mergeCell ref="F17:G17"/>
    <mergeCell ref="B18:D18"/>
    <mergeCell ref="F18:H18"/>
    <mergeCell ref="B19:D19"/>
    <mergeCell ref="F19:H19"/>
    <mergeCell ref="B20:C20"/>
    <mergeCell ref="F20:G20"/>
    <mergeCell ref="B21:C21"/>
    <mergeCell ref="F21:G21"/>
    <mergeCell ref="B22:C22"/>
    <mergeCell ref="F22:G22"/>
    <mergeCell ref="B23:C23"/>
    <mergeCell ref="F23:G23"/>
    <mergeCell ref="B24:C24"/>
    <mergeCell ref="F24:G24"/>
    <mergeCell ref="B25:C25"/>
    <mergeCell ref="F25:G25"/>
    <mergeCell ref="B26:C26"/>
    <mergeCell ref="F26:G26"/>
    <mergeCell ref="B27:C27"/>
    <mergeCell ref="F27:G27"/>
    <mergeCell ref="B28:C28"/>
    <mergeCell ref="F28:G28"/>
    <mergeCell ref="B29:C29"/>
    <mergeCell ref="F29:G29"/>
    <mergeCell ref="B30:C30"/>
    <mergeCell ref="F30:G30"/>
    <mergeCell ref="B31:C31"/>
    <mergeCell ref="F31:G31"/>
    <mergeCell ref="B32:C32"/>
    <mergeCell ref="F32:G32"/>
    <mergeCell ref="B33:D33"/>
    <mergeCell ref="F33:H33"/>
    <mergeCell ref="B34:D34"/>
    <mergeCell ref="F34:H34"/>
    <mergeCell ref="B35:D35"/>
    <mergeCell ref="F35:H35"/>
    <mergeCell ref="B36:C36"/>
    <mergeCell ref="F36:G36"/>
    <mergeCell ref="B37:C37"/>
    <mergeCell ref="F37:G37"/>
    <mergeCell ref="B38:C38"/>
    <mergeCell ref="F38:G38"/>
    <mergeCell ref="B39:C39"/>
    <mergeCell ref="F39:G39"/>
    <mergeCell ref="B40:C40"/>
    <mergeCell ref="F40:G40"/>
    <mergeCell ref="B41:C41"/>
    <mergeCell ref="F41:G41"/>
    <mergeCell ref="B42:C42"/>
    <mergeCell ref="F42:G42"/>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I20"/>
  <sheetViews>
    <sheetView workbookViewId="0" topLeftCell="A1">
      <selection activeCell="A1" sqref="A1"/>
    </sheetView>
  </sheetViews>
  <sheetFormatPr defaultColWidth="8.00390625" defaultRowHeight="15"/>
  <cols>
    <col min="1" max="1" width="47.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16384" width="8.7109375" style="0" customWidth="1"/>
  </cols>
  <sheetData>
    <row r="2" spans="1:6" ht="15">
      <c r="A2" s="1" t="s">
        <v>18</v>
      </c>
      <c r="B2" s="1"/>
      <c r="C2" s="1"/>
      <c r="D2" s="1"/>
      <c r="E2" s="1"/>
      <c r="F2" s="1"/>
    </row>
    <row r="4" spans="1:9" ht="15">
      <c r="A4" s="2"/>
      <c r="B4" s="2"/>
      <c r="C4" s="2"/>
      <c r="D4" s="2"/>
      <c r="E4" s="2"/>
      <c r="F4" s="2"/>
      <c r="G4" s="2"/>
      <c r="H4" s="2"/>
      <c r="I4" s="2"/>
    </row>
    <row r="6" spans="2:9" ht="15">
      <c r="B6" s="7" t="s">
        <v>19</v>
      </c>
      <c r="C6" s="7"/>
      <c r="D6" s="7"/>
      <c r="E6" s="7"/>
      <c r="F6" s="7"/>
      <c r="G6" s="7"/>
      <c r="H6" s="7"/>
      <c r="I6" s="7"/>
    </row>
    <row r="7" spans="2:9" ht="15">
      <c r="B7" s="7" t="s">
        <v>20</v>
      </c>
      <c r="C7" s="7"/>
      <c r="E7" s="7" t="s">
        <v>21</v>
      </c>
      <c r="F7" s="7"/>
      <c r="H7" s="7" t="s">
        <v>22</v>
      </c>
      <c r="I7" s="7"/>
    </row>
    <row r="8" spans="1:9" ht="15">
      <c r="A8" t="s">
        <v>53</v>
      </c>
      <c r="B8" s="2"/>
      <c r="C8" s="2"/>
      <c r="E8" s="2"/>
      <c r="F8" s="2"/>
      <c r="H8" s="2"/>
      <c r="I8" s="2"/>
    </row>
    <row r="9" spans="1:8" ht="15">
      <c r="A9" t="s">
        <v>54</v>
      </c>
      <c r="B9" s="5">
        <v>1555</v>
      </c>
      <c r="E9" s="5">
        <v>1681</v>
      </c>
      <c r="H9" s="5">
        <v>1655</v>
      </c>
    </row>
    <row r="10" spans="1:8" ht="15">
      <c r="A10" t="s">
        <v>55</v>
      </c>
      <c r="B10" s="5">
        <v>1716</v>
      </c>
      <c r="E10" s="5">
        <v>1596</v>
      </c>
      <c r="H10" s="5">
        <v>1587</v>
      </c>
    </row>
    <row r="11" spans="1:9" ht="15">
      <c r="A11" t="s">
        <v>56</v>
      </c>
      <c r="B11" s="2"/>
      <c r="C11" s="2"/>
      <c r="E11" s="2"/>
      <c r="F11" s="2"/>
      <c r="H11" s="2"/>
      <c r="I11" s="2"/>
    </row>
    <row r="12" spans="1:9" ht="15">
      <c r="A12" t="s">
        <v>57</v>
      </c>
      <c r="B12" s="2"/>
      <c r="C12" s="2"/>
      <c r="E12" s="2"/>
      <c r="F12" s="2"/>
      <c r="H12" s="2"/>
      <c r="I12" s="2"/>
    </row>
    <row r="13" spans="1:8" ht="15">
      <c r="A13" t="s">
        <v>58</v>
      </c>
      <c r="B13" s="5">
        <v>517</v>
      </c>
      <c r="E13" s="5">
        <v>743</v>
      </c>
      <c r="H13" s="5">
        <v>474</v>
      </c>
    </row>
    <row r="14" spans="1:8" ht="15">
      <c r="A14" t="s">
        <v>59</v>
      </c>
      <c r="B14" s="5">
        <v>544</v>
      </c>
      <c r="E14" s="5">
        <v>529</v>
      </c>
      <c r="H14" s="5">
        <v>545</v>
      </c>
    </row>
    <row r="15" spans="1:8" ht="15">
      <c r="A15" t="s">
        <v>60</v>
      </c>
      <c r="B15" s="14" t="s">
        <v>61</v>
      </c>
      <c r="E15" s="14" t="s">
        <v>62</v>
      </c>
      <c r="H15" s="14" t="s">
        <v>63</v>
      </c>
    </row>
    <row r="16" spans="1:9" ht="15">
      <c r="A16" t="s">
        <v>64</v>
      </c>
      <c r="B16" s="2"/>
      <c r="C16" s="2"/>
      <c r="E16" s="2"/>
      <c r="F16" s="2"/>
      <c r="H16" s="2"/>
      <c r="I16" s="2"/>
    </row>
    <row r="17" spans="1:9" ht="15">
      <c r="A17" t="s">
        <v>57</v>
      </c>
      <c r="B17" s="2"/>
      <c r="C17" s="2"/>
      <c r="E17" s="2"/>
      <c r="F17" s="2"/>
      <c r="H17" s="2"/>
      <c r="I17" s="2"/>
    </row>
    <row r="18" spans="1:8" ht="15">
      <c r="A18" t="s">
        <v>58</v>
      </c>
      <c r="B18" s="5">
        <v>6159</v>
      </c>
      <c r="E18" s="5">
        <v>6783</v>
      </c>
      <c r="H18" s="5">
        <v>5790</v>
      </c>
    </row>
    <row r="19" spans="1:8" ht="15">
      <c r="A19" t="s">
        <v>59</v>
      </c>
      <c r="B19" s="5">
        <v>6593</v>
      </c>
      <c r="E19" s="5">
        <v>6578</v>
      </c>
      <c r="H19" s="5">
        <v>6680</v>
      </c>
    </row>
    <row r="20" spans="1:8" ht="15">
      <c r="A20" t="s">
        <v>60</v>
      </c>
      <c r="B20" s="14" t="s">
        <v>65</v>
      </c>
      <c r="E20" s="14" t="s">
        <v>66</v>
      </c>
      <c r="H20" s="14" t="s">
        <v>63</v>
      </c>
    </row>
  </sheetData>
  <sheetProtection selectLockedCells="1" selectUnlockedCells="1"/>
  <mergeCells count="21">
    <mergeCell ref="A2:F2"/>
    <mergeCell ref="A4:I4"/>
    <mergeCell ref="B6:I6"/>
    <mergeCell ref="B7:C7"/>
    <mergeCell ref="E7:F7"/>
    <mergeCell ref="H7:I7"/>
    <mergeCell ref="B8:C8"/>
    <mergeCell ref="E8:F8"/>
    <mergeCell ref="H8:I8"/>
    <mergeCell ref="B11:C11"/>
    <mergeCell ref="E11:F11"/>
    <mergeCell ref="H11:I11"/>
    <mergeCell ref="B12:C12"/>
    <mergeCell ref="E12:F12"/>
    <mergeCell ref="H12:I12"/>
    <mergeCell ref="B16:C16"/>
    <mergeCell ref="E16:F16"/>
    <mergeCell ref="H16:I16"/>
    <mergeCell ref="B17:C17"/>
    <mergeCell ref="E17:F17"/>
    <mergeCell ref="H17:I17"/>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8.00390625" defaultRowHeight="15"/>
  <cols>
    <col min="1" max="1" width="71.7109375" style="0" customWidth="1"/>
    <col min="2" max="16384" width="8.7109375" style="0" customWidth="1"/>
  </cols>
  <sheetData>
    <row r="2" spans="1:12" ht="15">
      <c r="A2" s="2"/>
      <c r="B2" s="2"/>
      <c r="C2" s="2"/>
      <c r="D2" s="2"/>
      <c r="E2" s="2"/>
      <c r="F2" s="2"/>
      <c r="G2" s="2"/>
      <c r="H2" s="2"/>
      <c r="I2" s="2"/>
      <c r="J2" s="2"/>
      <c r="K2" s="2"/>
      <c r="L2" s="2"/>
    </row>
    <row r="4" spans="2:12" ht="15">
      <c r="B4" s="7" t="s">
        <v>20</v>
      </c>
      <c r="C4" s="7"/>
      <c r="D4" s="7"/>
      <c r="F4" s="7" t="s">
        <v>21</v>
      </c>
      <c r="G4" s="7"/>
      <c r="H4" s="7"/>
      <c r="J4" s="7" t="s">
        <v>22</v>
      </c>
      <c r="K4" s="7"/>
      <c r="L4" s="7"/>
    </row>
    <row r="5" spans="1:12" ht="15">
      <c r="A5" t="s">
        <v>424</v>
      </c>
      <c r="B5" s="2"/>
      <c r="C5" s="2"/>
      <c r="D5" s="2"/>
      <c r="F5" s="2"/>
      <c r="G5" s="2"/>
      <c r="H5" s="2"/>
      <c r="J5" s="2"/>
      <c r="K5" s="2"/>
      <c r="L5" s="2"/>
    </row>
    <row r="6" spans="1:11" ht="15">
      <c r="A6" t="s">
        <v>151</v>
      </c>
      <c r="B6" s="9">
        <v>136598</v>
      </c>
      <c r="C6" s="9"/>
      <c r="F6" s="9">
        <v>115932</v>
      </c>
      <c r="G6" s="9"/>
      <c r="J6" s="9">
        <v>137316</v>
      </c>
      <c r="K6" s="9"/>
    </row>
    <row r="7" spans="1:12" ht="15">
      <c r="A7" t="s">
        <v>425</v>
      </c>
      <c r="B7" s="2"/>
      <c r="C7" s="2"/>
      <c r="D7" s="2"/>
      <c r="F7" s="2"/>
      <c r="G7" s="2"/>
      <c r="H7" s="2"/>
      <c r="J7" s="2"/>
      <c r="K7" s="2"/>
      <c r="L7" s="2"/>
    </row>
    <row r="8" spans="1:11" ht="15">
      <c r="A8" t="s">
        <v>369</v>
      </c>
      <c r="B8" s="10">
        <v>187318</v>
      </c>
      <c r="C8" s="10"/>
      <c r="F8" s="10">
        <v>175655</v>
      </c>
      <c r="G8" s="10"/>
      <c r="J8" s="10">
        <v>164925</v>
      </c>
      <c r="K8" s="10"/>
    </row>
    <row r="9" spans="1:11" ht="15">
      <c r="A9" t="s">
        <v>426</v>
      </c>
      <c r="B9" s="10">
        <v>8570</v>
      </c>
      <c r="C9" s="10"/>
      <c r="F9" s="10">
        <v>69657</v>
      </c>
      <c r="G9" s="10"/>
      <c r="J9" s="10">
        <v>124543</v>
      </c>
      <c r="K9" s="10"/>
    </row>
    <row r="10" spans="1:11" ht="15">
      <c r="A10" t="s">
        <v>427</v>
      </c>
      <c r="B10" s="10">
        <v>10263</v>
      </c>
      <c r="C10" s="10"/>
      <c r="F10" s="10">
        <v>11741</v>
      </c>
      <c r="G10" s="10"/>
      <c r="J10" s="10">
        <v>16835</v>
      </c>
      <c r="K10" s="10"/>
    </row>
    <row r="11" spans="1:11" ht="15">
      <c r="A11" t="s">
        <v>428</v>
      </c>
      <c r="B11" s="10">
        <v>2967</v>
      </c>
      <c r="C11" s="10"/>
      <c r="F11" s="10">
        <v>3254</v>
      </c>
      <c r="G11" s="10"/>
      <c r="J11" s="10">
        <v>3477</v>
      </c>
      <c r="K11" s="10"/>
    </row>
    <row r="12" spans="1:11" ht="15">
      <c r="A12" t="s">
        <v>429</v>
      </c>
      <c r="B12" s="10">
        <v>2450</v>
      </c>
      <c r="C12" s="10"/>
      <c r="F12" s="10">
        <v>2450</v>
      </c>
      <c r="G12" s="10"/>
      <c r="J12" s="10">
        <v>2450</v>
      </c>
      <c r="K12" s="10"/>
    </row>
    <row r="13" spans="1:11" ht="15">
      <c r="A13" t="s">
        <v>430</v>
      </c>
      <c r="B13" s="10">
        <v>5367</v>
      </c>
      <c r="C13" s="10"/>
      <c r="F13" s="10">
        <v>7359</v>
      </c>
      <c r="G13" s="10"/>
      <c r="J13" s="10">
        <v>7891</v>
      </c>
      <c r="K13" s="10"/>
    </row>
    <row r="14" spans="1:11" ht="15">
      <c r="A14" t="s">
        <v>431</v>
      </c>
      <c r="B14" s="11">
        <v>-6554</v>
      </c>
      <c r="C14" s="11"/>
      <c r="F14" s="11">
        <v>-6669</v>
      </c>
      <c r="G14" s="11"/>
      <c r="J14" s="11">
        <v>-8475</v>
      </c>
      <c r="K14" s="11"/>
    </row>
    <row r="15" spans="1:11" ht="15">
      <c r="A15" t="s">
        <v>432</v>
      </c>
      <c r="B15" s="10">
        <v>32017</v>
      </c>
      <c r="C15" s="10"/>
      <c r="F15" s="10">
        <v>37074</v>
      </c>
      <c r="G15" s="10"/>
      <c r="J15" s="10">
        <v>38786</v>
      </c>
      <c r="K15" s="10"/>
    </row>
    <row r="16" spans="1:11" ht="15">
      <c r="A16" t="s">
        <v>433</v>
      </c>
      <c r="B16" s="15" t="s">
        <v>147</v>
      </c>
      <c r="C16" s="15"/>
      <c r="F16" s="15" t="s">
        <v>147</v>
      </c>
      <c r="G16" s="15"/>
      <c r="J16" s="10">
        <v>14694</v>
      </c>
      <c r="K16" s="10"/>
    </row>
    <row r="17" spans="1:11" ht="15">
      <c r="A17" t="s">
        <v>434</v>
      </c>
      <c r="B17" s="10">
        <v>27512</v>
      </c>
      <c r="C17" s="10"/>
      <c r="F17" s="11">
        <v>-9144</v>
      </c>
      <c r="G17" s="11"/>
      <c r="J17" s="11">
        <v>-26245</v>
      </c>
      <c r="K17" s="11"/>
    </row>
    <row r="18" spans="1:11" ht="15">
      <c r="A18" t="s">
        <v>435</v>
      </c>
      <c r="B18" s="11">
        <v>-1288</v>
      </c>
      <c r="C18" s="11"/>
      <c r="F18" s="10">
        <v>24179</v>
      </c>
      <c r="G18" s="10"/>
      <c r="J18" s="11">
        <v>-29789</v>
      </c>
      <c r="K18" s="11"/>
    </row>
    <row r="19" spans="1:11" ht="15">
      <c r="A19" t="s">
        <v>32</v>
      </c>
      <c r="B19" s="10">
        <v>1114</v>
      </c>
      <c r="C19" s="10"/>
      <c r="F19" s="10">
        <v>1860</v>
      </c>
      <c r="G19" s="10"/>
      <c r="J19" s="10">
        <v>5557</v>
      </c>
      <c r="K19" s="10"/>
    </row>
    <row r="20" spans="1:11" ht="15">
      <c r="A20" t="s">
        <v>436</v>
      </c>
      <c r="B20" s="11">
        <v>-22000</v>
      </c>
      <c r="C20" s="11"/>
      <c r="F20" s="11">
        <v>-22000</v>
      </c>
      <c r="G20" s="11"/>
      <c r="J20" s="11">
        <v>-12000</v>
      </c>
      <c r="K20" s="11"/>
    </row>
    <row r="21" spans="1:11" ht="15">
      <c r="A21" t="s">
        <v>437</v>
      </c>
      <c r="B21" s="11">
        <v>-32174</v>
      </c>
      <c r="C21" s="11"/>
      <c r="F21" s="11">
        <v>-11302</v>
      </c>
      <c r="G21" s="11"/>
      <c r="J21" s="11">
        <v>-53966</v>
      </c>
      <c r="K21" s="11"/>
    </row>
    <row r="22" spans="1:11" ht="15">
      <c r="A22" t="s">
        <v>438</v>
      </c>
      <c r="B22" s="10">
        <v>5594</v>
      </c>
      <c r="C22" s="10"/>
      <c r="F22" s="10">
        <v>2479</v>
      </c>
      <c r="G22" s="10"/>
      <c r="J22" s="15" t="s">
        <v>147</v>
      </c>
      <c r="K22" s="15"/>
    </row>
    <row r="23" spans="1:12" ht="15">
      <c r="A23" t="s">
        <v>439</v>
      </c>
      <c r="B23" s="2"/>
      <c r="C23" s="2"/>
      <c r="D23" s="2"/>
      <c r="F23" s="2"/>
      <c r="G23" s="2"/>
      <c r="H23" s="2"/>
      <c r="J23" s="2"/>
      <c r="K23" s="2"/>
      <c r="L23" s="2"/>
    </row>
    <row r="24" spans="1:11" ht="15">
      <c r="A24" t="s">
        <v>440</v>
      </c>
      <c r="B24" s="10">
        <v>15474</v>
      </c>
      <c r="C24" s="10"/>
      <c r="F24" s="11">
        <v>-9270</v>
      </c>
      <c r="G24" s="11"/>
      <c r="J24" s="11">
        <v>-17170</v>
      </c>
      <c r="K24" s="11"/>
    </row>
    <row r="25" spans="1:11" ht="15">
      <c r="A25" t="s">
        <v>395</v>
      </c>
      <c r="B25" s="11">
        <v>-5807</v>
      </c>
      <c r="C25" s="11"/>
      <c r="F25" s="11">
        <v>-4767</v>
      </c>
      <c r="G25" s="11"/>
      <c r="J25" s="10">
        <v>834</v>
      </c>
      <c r="K25" s="10"/>
    </row>
    <row r="26" spans="1:11" ht="15">
      <c r="A26" t="s">
        <v>441</v>
      </c>
      <c r="B26" s="11">
        <v>-4128</v>
      </c>
      <c r="C26" s="11"/>
      <c r="F26" s="11">
        <v>-22394</v>
      </c>
      <c r="G26" s="11"/>
      <c r="J26" s="10">
        <v>10712</v>
      </c>
      <c r="K26" s="10"/>
    </row>
    <row r="27" spans="1:11" ht="15">
      <c r="A27" t="s">
        <v>442</v>
      </c>
      <c r="B27" s="10">
        <v>2021</v>
      </c>
      <c r="C27" s="10"/>
      <c r="F27" s="10">
        <v>53414</v>
      </c>
      <c r="G27" s="10"/>
      <c r="J27" s="11">
        <v>-33923</v>
      </c>
      <c r="K27" s="11"/>
    </row>
    <row r="28" spans="1:11" ht="15">
      <c r="A28" t="s">
        <v>397</v>
      </c>
      <c r="B28" s="11">
        <v>-2589</v>
      </c>
      <c r="C28" s="11"/>
      <c r="F28" s="11">
        <v>-2106</v>
      </c>
      <c r="G28" s="11"/>
      <c r="J28" s="11">
        <v>-3907</v>
      </c>
      <c r="K28" s="11"/>
    </row>
    <row r="29" spans="1:11" ht="15">
      <c r="A29" t="s">
        <v>406</v>
      </c>
      <c r="B29" s="11">
        <v>-470</v>
      </c>
      <c r="C29" s="11"/>
      <c r="F29" s="11">
        <v>-8162</v>
      </c>
      <c r="G29" s="11"/>
      <c r="J29" s="10">
        <v>5176</v>
      </c>
      <c r="K29" s="10"/>
    </row>
    <row r="30" spans="1:11" ht="15">
      <c r="A30" t="s">
        <v>408</v>
      </c>
      <c r="B30" s="11">
        <v>-370</v>
      </c>
      <c r="C30" s="11"/>
      <c r="F30" s="10">
        <v>1058</v>
      </c>
      <c r="G30" s="10"/>
      <c r="J30" s="10">
        <v>10546</v>
      </c>
      <c r="K30" s="10"/>
    </row>
    <row r="31" spans="1:11" ht="15">
      <c r="A31" t="s">
        <v>443</v>
      </c>
      <c r="B31" s="10">
        <v>361885</v>
      </c>
      <c r="C31" s="10"/>
      <c r="F31" s="10">
        <v>410298</v>
      </c>
      <c r="G31" s="10"/>
      <c r="J31" s="10">
        <v>358267</v>
      </c>
      <c r="K31" s="10"/>
    </row>
    <row r="32" spans="1:12" ht="15">
      <c r="A32" t="s">
        <v>444</v>
      </c>
      <c r="B32" s="2"/>
      <c r="C32" s="2"/>
      <c r="D32" s="2"/>
      <c r="F32" s="2"/>
      <c r="G32" s="2"/>
      <c r="H32" s="2"/>
      <c r="J32" s="2"/>
      <c r="K32" s="2"/>
      <c r="L32" s="2"/>
    </row>
    <row r="33" spans="1:11" ht="15">
      <c r="A33" t="s">
        <v>445</v>
      </c>
      <c r="B33" s="11">
        <v>-424350</v>
      </c>
      <c r="C33" s="11"/>
      <c r="F33" s="11">
        <v>-412339</v>
      </c>
      <c r="G33" s="11"/>
      <c r="J33" s="11">
        <v>-406644</v>
      </c>
      <c r="K33" s="11"/>
    </row>
    <row r="34" spans="1:11" ht="15">
      <c r="A34" t="s">
        <v>446</v>
      </c>
      <c r="B34" s="11">
        <v>-3555</v>
      </c>
      <c r="C34" s="11"/>
      <c r="F34" s="11">
        <v>-3700</v>
      </c>
      <c r="G34" s="11"/>
      <c r="J34" s="11">
        <v>-10094</v>
      </c>
      <c r="K34" s="11"/>
    </row>
    <row r="35" spans="1:11" ht="15">
      <c r="A35" t="s">
        <v>447</v>
      </c>
      <c r="B35" s="10">
        <v>871</v>
      </c>
      <c r="C35" s="10"/>
      <c r="F35" s="15" t="s">
        <v>147</v>
      </c>
      <c r="G35" s="15"/>
      <c r="J35" s="10">
        <v>5000</v>
      </c>
      <c r="K35" s="10"/>
    </row>
    <row r="36" spans="1:11" ht="15">
      <c r="A36" t="s">
        <v>448</v>
      </c>
      <c r="B36" s="11">
        <v>-13283</v>
      </c>
      <c r="C36" s="11"/>
      <c r="F36" s="11">
        <v>-13680</v>
      </c>
      <c r="G36" s="11"/>
      <c r="J36" s="11">
        <v>-13097</v>
      </c>
      <c r="K36" s="11"/>
    </row>
    <row r="37" spans="1:11" ht="15">
      <c r="A37" t="s">
        <v>449</v>
      </c>
      <c r="B37" s="10">
        <v>2228</v>
      </c>
      <c r="C37" s="10"/>
      <c r="F37" s="10">
        <v>1915</v>
      </c>
      <c r="G37" s="10"/>
      <c r="J37" s="15" t="s">
        <v>147</v>
      </c>
      <c r="K37" s="15"/>
    </row>
    <row r="38" spans="1:11" ht="15">
      <c r="A38" t="s">
        <v>32</v>
      </c>
      <c r="B38" s="11">
        <v>-2343</v>
      </c>
      <c r="C38" s="11"/>
      <c r="F38" s="11">
        <v>-6299</v>
      </c>
      <c r="G38" s="11"/>
      <c r="J38" s="11">
        <v>-7631</v>
      </c>
      <c r="K38" s="11"/>
    </row>
    <row r="39" spans="1:11" ht="15">
      <c r="A39" t="s">
        <v>450</v>
      </c>
      <c r="B39" s="19">
        <v>-440432</v>
      </c>
      <c r="C39" s="19"/>
      <c r="F39" s="19">
        <v>-434103</v>
      </c>
      <c r="G39" s="19"/>
      <c r="J39" s="19">
        <v>-432466</v>
      </c>
      <c r="K39" s="19"/>
    </row>
  </sheetData>
  <sheetProtection selectLockedCells="1" selectUnlockedCells="1"/>
  <mergeCells count="109">
    <mergeCell ref="A2:L2"/>
    <mergeCell ref="B4:D4"/>
    <mergeCell ref="F4:H4"/>
    <mergeCell ref="J4:L4"/>
    <mergeCell ref="B5:D5"/>
    <mergeCell ref="F5:H5"/>
    <mergeCell ref="J5:L5"/>
    <mergeCell ref="B6:C6"/>
    <mergeCell ref="F6:G6"/>
    <mergeCell ref="J6:K6"/>
    <mergeCell ref="B7:D7"/>
    <mergeCell ref="F7:H7"/>
    <mergeCell ref="J7:L7"/>
    <mergeCell ref="B8:C8"/>
    <mergeCell ref="F8:G8"/>
    <mergeCell ref="J8:K8"/>
    <mergeCell ref="B9:C9"/>
    <mergeCell ref="F9:G9"/>
    <mergeCell ref="J9:K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C16"/>
    <mergeCell ref="F16:G16"/>
    <mergeCell ref="J16:K16"/>
    <mergeCell ref="B17:C17"/>
    <mergeCell ref="F17:G17"/>
    <mergeCell ref="J17:K17"/>
    <mergeCell ref="B18:C18"/>
    <mergeCell ref="F18:G18"/>
    <mergeCell ref="J18:K18"/>
    <mergeCell ref="B19:C19"/>
    <mergeCell ref="F19:G19"/>
    <mergeCell ref="J19:K19"/>
    <mergeCell ref="B20:C20"/>
    <mergeCell ref="F20:G20"/>
    <mergeCell ref="J20:K20"/>
    <mergeCell ref="B21:C21"/>
    <mergeCell ref="F21:G21"/>
    <mergeCell ref="J21:K21"/>
    <mergeCell ref="B22:C22"/>
    <mergeCell ref="F22:G22"/>
    <mergeCell ref="J22:K22"/>
    <mergeCell ref="B23:D23"/>
    <mergeCell ref="F23:H23"/>
    <mergeCell ref="J23:L23"/>
    <mergeCell ref="B24:C24"/>
    <mergeCell ref="F24:G24"/>
    <mergeCell ref="J24:K24"/>
    <mergeCell ref="B25:C25"/>
    <mergeCell ref="F25:G25"/>
    <mergeCell ref="J25:K25"/>
    <mergeCell ref="B26:C26"/>
    <mergeCell ref="F26:G26"/>
    <mergeCell ref="J26:K26"/>
    <mergeCell ref="B27:C27"/>
    <mergeCell ref="F27:G27"/>
    <mergeCell ref="J27:K27"/>
    <mergeCell ref="B28:C28"/>
    <mergeCell ref="F28:G28"/>
    <mergeCell ref="J28:K28"/>
    <mergeCell ref="B29:C29"/>
    <mergeCell ref="F29:G29"/>
    <mergeCell ref="J29:K29"/>
    <mergeCell ref="B30:C30"/>
    <mergeCell ref="F30:G30"/>
    <mergeCell ref="J30:K30"/>
    <mergeCell ref="B31:C31"/>
    <mergeCell ref="F31:G31"/>
    <mergeCell ref="J31:K31"/>
    <mergeCell ref="B32:D32"/>
    <mergeCell ref="F32:H32"/>
    <mergeCell ref="J32:L32"/>
    <mergeCell ref="B33:C33"/>
    <mergeCell ref="F33:G33"/>
    <mergeCell ref="J33:K33"/>
    <mergeCell ref="B34:C34"/>
    <mergeCell ref="F34:G34"/>
    <mergeCell ref="J34:K34"/>
    <mergeCell ref="B35:C35"/>
    <mergeCell ref="F35:G35"/>
    <mergeCell ref="J35:K35"/>
    <mergeCell ref="B36:C36"/>
    <mergeCell ref="F36:G36"/>
    <mergeCell ref="J36:K36"/>
    <mergeCell ref="B37:C37"/>
    <mergeCell ref="F37:G37"/>
    <mergeCell ref="J37:K37"/>
    <mergeCell ref="B38:C38"/>
    <mergeCell ref="F38:G38"/>
    <mergeCell ref="J38:K38"/>
    <mergeCell ref="B39:C39"/>
    <mergeCell ref="F39:G39"/>
    <mergeCell ref="J39:K39"/>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L22"/>
  <sheetViews>
    <sheetView workbookViewId="0" topLeftCell="A1">
      <selection activeCell="A1" sqref="A1"/>
    </sheetView>
  </sheetViews>
  <sheetFormatPr defaultColWidth="8.00390625" defaultRowHeight="15"/>
  <cols>
    <col min="1" max="1" width="52.7109375" style="0" customWidth="1"/>
    <col min="2" max="16384" width="8.7109375" style="0" customWidth="1"/>
  </cols>
  <sheetData>
    <row r="2" spans="1:12" ht="15">
      <c r="A2" s="2"/>
      <c r="B2" s="2"/>
      <c r="C2" s="2"/>
      <c r="D2" s="2"/>
      <c r="E2" s="2"/>
      <c r="F2" s="2"/>
      <c r="G2" s="2"/>
      <c r="H2" s="2"/>
      <c r="I2" s="2"/>
      <c r="J2" s="2"/>
      <c r="K2" s="2"/>
      <c r="L2" s="2"/>
    </row>
    <row r="4" spans="2:12" ht="15">
      <c r="B4" s="7" t="s">
        <v>20</v>
      </c>
      <c r="C4" s="7"/>
      <c r="D4" s="7"/>
      <c r="F4" s="7" t="s">
        <v>21</v>
      </c>
      <c r="G4" s="7"/>
      <c r="H4" s="7"/>
      <c r="J4" s="7" t="s">
        <v>22</v>
      </c>
      <c r="K4" s="7"/>
      <c r="L4" s="7"/>
    </row>
    <row r="5" spans="1:12" ht="15">
      <c r="A5" t="s">
        <v>451</v>
      </c>
      <c r="B5" s="2"/>
      <c r="C5" s="2"/>
      <c r="D5" s="2"/>
      <c r="F5" s="2"/>
      <c r="G5" s="2"/>
      <c r="H5" s="2"/>
      <c r="J5" s="2"/>
      <c r="K5" s="2"/>
      <c r="L5" s="2"/>
    </row>
    <row r="6" spans="1:11" ht="15">
      <c r="A6" t="s">
        <v>452</v>
      </c>
      <c r="B6" s="9">
        <v>84603</v>
      </c>
      <c r="C6" s="9"/>
      <c r="F6" s="19">
        <v>-15000</v>
      </c>
      <c r="G6" s="19"/>
      <c r="J6" s="9">
        <v>15000</v>
      </c>
      <c r="K6" s="9"/>
    </row>
    <row r="7" spans="1:11" ht="15">
      <c r="A7" t="s">
        <v>453</v>
      </c>
      <c r="B7" s="10">
        <v>374621</v>
      </c>
      <c r="C7" s="10"/>
      <c r="F7" s="10">
        <v>90000</v>
      </c>
      <c r="G7" s="10"/>
      <c r="J7" s="10">
        <v>245000</v>
      </c>
      <c r="K7" s="10"/>
    </row>
    <row r="8" spans="1:11" ht="15">
      <c r="A8" t="s">
        <v>454</v>
      </c>
      <c r="B8" s="11">
        <v>-277438</v>
      </c>
      <c r="C8" s="11"/>
      <c r="F8" s="11">
        <v>-3287</v>
      </c>
      <c r="G8" s="11"/>
      <c r="J8" s="11">
        <v>-163167</v>
      </c>
      <c r="K8" s="11"/>
    </row>
    <row r="9" spans="1:11" ht="15">
      <c r="A9" t="s">
        <v>455</v>
      </c>
      <c r="B9" s="10">
        <v>1207</v>
      </c>
      <c r="C9" s="10"/>
      <c r="F9" s="10">
        <v>56380</v>
      </c>
      <c r="G9" s="10"/>
      <c r="J9" s="10">
        <v>66953</v>
      </c>
      <c r="K9" s="10"/>
    </row>
    <row r="10" spans="1:11" ht="15">
      <c r="A10" t="s">
        <v>456</v>
      </c>
      <c r="B10" s="11">
        <v>-98046</v>
      </c>
      <c r="C10" s="11"/>
      <c r="F10" s="11">
        <v>-92460</v>
      </c>
      <c r="G10" s="11"/>
      <c r="J10" s="11">
        <v>-87154</v>
      </c>
      <c r="K10" s="11"/>
    </row>
    <row r="11" spans="1:11" ht="15">
      <c r="A11" t="s">
        <v>32</v>
      </c>
      <c r="B11" s="11">
        <v>-7916</v>
      </c>
      <c r="C11" s="11"/>
      <c r="F11" s="11">
        <v>-4163</v>
      </c>
      <c r="G11" s="11"/>
      <c r="J11" s="11">
        <v>-4410</v>
      </c>
      <c r="K11" s="11"/>
    </row>
    <row r="12" spans="1:11" ht="15">
      <c r="A12" t="s">
        <v>457</v>
      </c>
      <c r="B12" s="10">
        <v>77031</v>
      </c>
      <c r="C12" s="10"/>
      <c r="F12" s="10">
        <v>31470</v>
      </c>
      <c r="G12" s="10"/>
      <c r="J12" s="10">
        <v>72222</v>
      </c>
      <c r="K12" s="10"/>
    </row>
    <row r="13" spans="1:11" ht="15">
      <c r="A13" t="s">
        <v>458</v>
      </c>
      <c r="B13" s="11">
        <v>-1516</v>
      </c>
      <c r="C13" s="11"/>
      <c r="F13" s="10">
        <v>7665</v>
      </c>
      <c r="G13" s="10"/>
      <c r="J13" s="11">
        <v>-1977</v>
      </c>
      <c r="K13" s="11"/>
    </row>
    <row r="14" spans="1:11" ht="15">
      <c r="A14" t="s">
        <v>459</v>
      </c>
      <c r="B14" s="10">
        <v>16172</v>
      </c>
      <c r="C14" s="10"/>
      <c r="F14" s="10">
        <v>8507</v>
      </c>
      <c r="G14" s="10"/>
      <c r="J14" s="10">
        <v>10484</v>
      </c>
      <c r="K14" s="10"/>
    </row>
    <row r="15" spans="1:11" ht="15">
      <c r="A15" t="s">
        <v>460</v>
      </c>
      <c r="B15" s="9">
        <v>14656</v>
      </c>
      <c r="C15" s="9"/>
      <c r="F15" s="9">
        <v>16172</v>
      </c>
      <c r="G15" s="9"/>
      <c r="J15" s="9">
        <v>8507</v>
      </c>
      <c r="K15" s="9"/>
    </row>
    <row r="16" spans="1:12" ht="15">
      <c r="A16" t="s">
        <v>461</v>
      </c>
      <c r="B16" s="2"/>
      <c r="C16" s="2"/>
      <c r="D16" s="2"/>
      <c r="F16" s="2"/>
      <c r="G16" s="2"/>
      <c r="H16" s="2"/>
      <c r="J16" s="2"/>
      <c r="K16" s="2"/>
      <c r="L16" s="2"/>
    </row>
    <row r="17" spans="1:12" ht="15">
      <c r="A17" t="s">
        <v>462</v>
      </c>
      <c r="B17" s="2"/>
      <c r="C17" s="2"/>
      <c r="D17" s="2"/>
      <c r="F17" s="2"/>
      <c r="G17" s="2"/>
      <c r="H17" s="2"/>
      <c r="J17" s="2"/>
      <c r="K17" s="2"/>
      <c r="L17" s="2"/>
    </row>
    <row r="18" spans="1:11" ht="15">
      <c r="A18" t="s">
        <v>463</v>
      </c>
      <c r="B18" s="9">
        <v>97437</v>
      </c>
      <c r="C18" s="9"/>
      <c r="F18" s="9">
        <v>95499</v>
      </c>
      <c r="G18" s="9"/>
      <c r="J18" s="9">
        <v>86319</v>
      </c>
      <c r="K18" s="9"/>
    </row>
    <row r="19" spans="1:11" ht="15">
      <c r="A19" t="s">
        <v>464</v>
      </c>
      <c r="B19" s="10">
        <v>17801</v>
      </c>
      <c r="C19" s="10"/>
      <c r="F19" s="10">
        <v>5579</v>
      </c>
      <c r="G19" s="10"/>
      <c r="J19" s="10">
        <v>5403</v>
      </c>
      <c r="K19" s="10"/>
    </row>
    <row r="20" spans="1:11" ht="15">
      <c r="A20" t="s">
        <v>465</v>
      </c>
      <c r="B20" s="11">
        <v>-3025</v>
      </c>
      <c r="C20" s="11"/>
      <c r="F20" s="11">
        <v>-47086</v>
      </c>
      <c r="G20" s="11"/>
      <c r="J20" s="11">
        <v>-18861</v>
      </c>
      <c r="K20" s="11"/>
    </row>
    <row r="21" spans="1:12" ht="15">
      <c r="A21" t="s">
        <v>466</v>
      </c>
      <c r="B21" s="2"/>
      <c r="C21" s="2"/>
      <c r="D21" s="2"/>
      <c r="F21" s="2"/>
      <c r="G21" s="2"/>
      <c r="H21" s="2"/>
      <c r="J21" s="2"/>
      <c r="K21" s="2"/>
      <c r="L21" s="2"/>
    </row>
    <row r="22" spans="1:11" ht="15">
      <c r="A22" t="s">
        <v>467</v>
      </c>
      <c r="B22" s="10">
        <v>31868</v>
      </c>
      <c r="C22" s="10"/>
      <c r="F22" s="10">
        <v>31157</v>
      </c>
      <c r="G22" s="10"/>
      <c r="J22" s="10">
        <v>30252</v>
      </c>
      <c r="K22" s="10"/>
    </row>
  </sheetData>
  <sheetProtection selectLockedCells="1" selectUnlockedCells="1"/>
  <mergeCells count="58">
    <mergeCell ref="A2:L2"/>
    <mergeCell ref="B4:D4"/>
    <mergeCell ref="F4:H4"/>
    <mergeCell ref="J4:L4"/>
    <mergeCell ref="B5:D5"/>
    <mergeCell ref="F5:H5"/>
    <mergeCell ref="J5:L5"/>
    <mergeCell ref="B6:C6"/>
    <mergeCell ref="F6:G6"/>
    <mergeCell ref="J6:K6"/>
    <mergeCell ref="B7:C7"/>
    <mergeCell ref="F7:G7"/>
    <mergeCell ref="J7:K7"/>
    <mergeCell ref="B8:C8"/>
    <mergeCell ref="F8:G8"/>
    <mergeCell ref="J8:K8"/>
    <mergeCell ref="B9:C9"/>
    <mergeCell ref="F9:G9"/>
    <mergeCell ref="J9:K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D16"/>
    <mergeCell ref="F16:H16"/>
    <mergeCell ref="J16:L16"/>
    <mergeCell ref="B17:D17"/>
    <mergeCell ref="F17:H17"/>
    <mergeCell ref="J17:L17"/>
    <mergeCell ref="B18:C18"/>
    <mergeCell ref="F18:G18"/>
    <mergeCell ref="J18:K18"/>
    <mergeCell ref="B19:C19"/>
    <mergeCell ref="F19:G19"/>
    <mergeCell ref="J19:K19"/>
    <mergeCell ref="B20:C20"/>
    <mergeCell ref="F20:G20"/>
    <mergeCell ref="J20:K20"/>
    <mergeCell ref="B21:D21"/>
    <mergeCell ref="F21:H21"/>
    <mergeCell ref="J21:L21"/>
    <mergeCell ref="B22:C22"/>
    <mergeCell ref="F22:G22"/>
    <mergeCell ref="J22:K22"/>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L38"/>
  <sheetViews>
    <sheetView workbookViewId="0" topLeftCell="A1">
      <selection activeCell="A1" sqref="A1"/>
    </sheetView>
  </sheetViews>
  <sheetFormatPr defaultColWidth="8.00390625" defaultRowHeight="15"/>
  <cols>
    <col min="1" max="1" width="79.8515625" style="0" customWidth="1"/>
    <col min="2" max="16384" width="8.7109375" style="0" customWidth="1"/>
  </cols>
  <sheetData>
    <row r="2" spans="1:12" ht="15">
      <c r="A2" s="2"/>
      <c r="B2" s="2"/>
      <c r="C2" s="2"/>
      <c r="D2" s="2"/>
      <c r="E2" s="2"/>
      <c r="F2" s="2"/>
      <c r="G2" s="2"/>
      <c r="H2" s="2"/>
      <c r="I2" s="2"/>
      <c r="J2" s="2"/>
      <c r="K2" s="2"/>
      <c r="L2" s="2"/>
    </row>
    <row r="4" spans="2:12" ht="15">
      <c r="B4" s="7" t="s">
        <v>20</v>
      </c>
      <c r="C4" s="7"/>
      <c r="D4" s="7"/>
      <c r="F4" s="7" t="s">
        <v>21</v>
      </c>
      <c r="G4" s="7"/>
      <c r="H4" s="7"/>
      <c r="J4" s="7" t="s">
        <v>22</v>
      </c>
      <c r="K4" s="7"/>
      <c r="L4" s="7"/>
    </row>
    <row r="5" spans="1:12" ht="15">
      <c r="A5" t="s">
        <v>468</v>
      </c>
      <c r="B5" s="2"/>
      <c r="C5" s="2"/>
      <c r="D5" s="2"/>
      <c r="F5" s="2"/>
      <c r="G5" s="2"/>
      <c r="H5" s="2"/>
      <c r="J5" s="2"/>
      <c r="K5" s="2"/>
      <c r="L5" s="2"/>
    </row>
    <row r="6" spans="1:11" ht="15">
      <c r="A6" t="s">
        <v>469</v>
      </c>
      <c r="B6" s="10">
        <v>65494333</v>
      </c>
      <c r="C6" s="10"/>
      <c r="F6" s="10">
        <v>64187934</v>
      </c>
      <c r="G6" s="10"/>
      <c r="J6" s="10">
        <v>62312651</v>
      </c>
      <c r="K6" s="10"/>
    </row>
    <row r="7" spans="1:11" ht="15">
      <c r="A7" t="s">
        <v>470</v>
      </c>
      <c r="B7" s="10">
        <v>185794</v>
      </c>
      <c r="C7" s="10"/>
      <c r="F7" s="10">
        <v>214925</v>
      </c>
      <c r="G7" s="10"/>
      <c r="J7" s="10">
        <v>203727</v>
      </c>
      <c r="K7" s="10"/>
    </row>
    <row r="8" spans="1:11" ht="15">
      <c r="A8" t="s">
        <v>471</v>
      </c>
      <c r="B8" s="10">
        <v>8229</v>
      </c>
      <c r="C8" s="10"/>
      <c r="F8" s="10">
        <v>21474</v>
      </c>
      <c r="G8" s="10"/>
      <c r="J8" s="10">
        <v>26556</v>
      </c>
      <c r="K8" s="10"/>
    </row>
    <row r="9" spans="1:11" ht="15">
      <c r="A9" t="s">
        <v>472</v>
      </c>
      <c r="B9" s="15" t="s">
        <v>147</v>
      </c>
      <c r="C9" s="15"/>
      <c r="F9" s="10">
        <v>1070000</v>
      </c>
      <c r="G9" s="10"/>
      <c r="J9" s="10">
        <v>1645000</v>
      </c>
      <c r="K9" s="10"/>
    </row>
    <row r="10" spans="1:11" ht="15">
      <c r="A10" t="s">
        <v>473</v>
      </c>
      <c r="B10" s="10">
        <v>65688356</v>
      </c>
      <c r="C10" s="10"/>
      <c r="F10" s="10">
        <v>65494333</v>
      </c>
      <c r="G10" s="10"/>
      <c r="J10" s="10">
        <v>64187934</v>
      </c>
      <c r="K10" s="10"/>
    </row>
    <row r="11" spans="1:12" ht="15">
      <c r="A11" t="s">
        <v>474</v>
      </c>
      <c r="B11" s="2"/>
      <c r="C11" s="2"/>
      <c r="D11" s="2"/>
      <c r="F11" s="2"/>
      <c r="G11" s="2"/>
      <c r="H11" s="2"/>
      <c r="J11" s="2"/>
      <c r="K11" s="2"/>
      <c r="L11" s="2"/>
    </row>
    <row r="12" spans="1:11" ht="15">
      <c r="A12" t="s">
        <v>475</v>
      </c>
      <c r="B12" s="9">
        <v>1133448</v>
      </c>
      <c r="C12" s="9"/>
      <c r="F12" s="9">
        <v>1075281</v>
      </c>
      <c r="G12" s="9"/>
      <c r="J12" s="9">
        <v>1004336</v>
      </c>
      <c r="K12" s="9"/>
    </row>
    <row r="13" spans="1:11" ht="15">
      <c r="A13" t="s">
        <v>476</v>
      </c>
      <c r="B13" s="10">
        <v>5765</v>
      </c>
      <c r="C13" s="10"/>
      <c r="F13" s="10">
        <v>6530</v>
      </c>
      <c r="G13" s="10"/>
      <c r="J13" s="10">
        <v>7065</v>
      </c>
      <c r="K13" s="10"/>
    </row>
    <row r="14" spans="1:11" ht="15">
      <c r="A14" t="s">
        <v>477</v>
      </c>
      <c r="B14" s="10">
        <v>791</v>
      </c>
      <c r="C14" s="10"/>
      <c r="F14" s="10">
        <v>720</v>
      </c>
      <c r="G14" s="10"/>
      <c r="J14" s="10">
        <v>624</v>
      </c>
      <c r="K14" s="10"/>
    </row>
    <row r="15" spans="1:11" ht="15">
      <c r="A15" t="s">
        <v>478</v>
      </c>
      <c r="B15" s="10">
        <v>416</v>
      </c>
      <c r="C15" s="10"/>
      <c r="F15" s="10">
        <v>939</v>
      </c>
      <c r="G15" s="10"/>
      <c r="J15" s="10">
        <v>1061</v>
      </c>
      <c r="K15" s="10"/>
    </row>
    <row r="16" spans="1:11" ht="15">
      <c r="A16" t="s">
        <v>479</v>
      </c>
      <c r="B16" s="15" t="s">
        <v>147</v>
      </c>
      <c r="C16" s="15"/>
      <c r="F16" s="10">
        <v>54721</v>
      </c>
      <c r="G16" s="10"/>
      <c r="J16" s="10">
        <v>65267</v>
      </c>
      <c r="K16" s="10"/>
    </row>
    <row r="17" spans="1:11" ht="15">
      <c r="A17" t="s">
        <v>480</v>
      </c>
      <c r="B17" s="11">
        <v>-3929</v>
      </c>
      <c r="C17" s="11"/>
      <c r="F17" s="11">
        <v>-3552</v>
      </c>
      <c r="G17" s="11"/>
      <c r="J17" s="11">
        <v>-3072</v>
      </c>
      <c r="K17" s="11"/>
    </row>
    <row r="18" spans="1:11" ht="15">
      <c r="A18" t="s">
        <v>481</v>
      </c>
      <c r="B18" s="15" t="s">
        <v>147</v>
      </c>
      <c r="C18" s="15"/>
      <c r="F18" s="11">
        <v>-1191</v>
      </c>
      <c r="G18" s="11"/>
      <c r="J18" s="15" t="s">
        <v>147</v>
      </c>
      <c r="K18" s="15"/>
    </row>
    <row r="19" spans="1:11" ht="15">
      <c r="A19" t="s">
        <v>482</v>
      </c>
      <c r="B19" s="10">
        <v>1136491</v>
      </c>
      <c r="C19" s="10"/>
      <c r="F19" s="10">
        <v>1133448</v>
      </c>
      <c r="G19" s="10"/>
      <c r="J19" s="10">
        <v>1075281</v>
      </c>
      <c r="K19" s="10"/>
    </row>
    <row r="20" spans="1:12" ht="15">
      <c r="A20" t="s">
        <v>483</v>
      </c>
      <c r="B20" s="2"/>
      <c r="C20" s="2"/>
      <c r="D20" s="2"/>
      <c r="F20" s="2"/>
      <c r="G20" s="2"/>
      <c r="H20" s="2"/>
      <c r="J20" s="2"/>
      <c r="K20" s="2"/>
      <c r="L20" s="2"/>
    </row>
    <row r="21" spans="1:11" ht="15">
      <c r="A21" t="s">
        <v>475</v>
      </c>
      <c r="B21" s="11">
        <v>-8090</v>
      </c>
      <c r="C21" s="11"/>
      <c r="F21" s="11">
        <v>-7568</v>
      </c>
      <c r="G21" s="11"/>
      <c r="J21" s="11">
        <v>-6650</v>
      </c>
      <c r="K21" s="11"/>
    </row>
    <row r="22" spans="1:11" ht="15">
      <c r="A22" t="s">
        <v>484</v>
      </c>
      <c r="B22" s="10">
        <v>1966</v>
      </c>
      <c r="C22" s="10"/>
      <c r="F22" s="11">
        <v>-522</v>
      </c>
      <c r="G22" s="11"/>
      <c r="J22" s="11">
        <v>-918</v>
      </c>
      <c r="K22" s="11"/>
    </row>
    <row r="23" spans="1:11" ht="15">
      <c r="A23" t="s">
        <v>485</v>
      </c>
      <c r="B23" s="11">
        <v>-1742</v>
      </c>
      <c r="C23" s="11"/>
      <c r="F23" s="15" t="s">
        <v>147</v>
      </c>
      <c r="G23" s="15"/>
      <c r="J23" s="15" t="s">
        <v>147</v>
      </c>
      <c r="K23" s="15"/>
    </row>
    <row r="24" spans="1:11" ht="15">
      <c r="A24" t="s">
        <v>482</v>
      </c>
      <c r="B24" s="11">
        <v>-7866</v>
      </c>
      <c r="C24" s="11"/>
      <c r="F24" s="11">
        <v>-8090</v>
      </c>
      <c r="G24" s="11"/>
      <c r="J24" s="11">
        <v>-7568</v>
      </c>
      <c r="K24" s="11"/>
    </row>
    <row r="25" spans="1:12" ht="15">
      <c r="A25" t="s">
        <v>486</v>
      </c>
      <c r="B25" s="2"/>
      <c r="C25" s="2"/>
      <c r="D25" s="2"/>
      <c r="F25" s="2"/>
      <c r="G25" s="2"/>
      <c r="H25" s="2"/>
      <c r="J25" s="2"/>
      <c r="K25" s="2"/>
      <c r="L25" s="2"/>
    </row>
    <row r="26" spans="1:11" ht="15">
      <c r="A26" t="s">
        <v>475</v>
      </c>
      <c r="B26" s="10">
        <v>604470</v>
      </c>
      <c r="C26" s="10"/>
      <c r="F26" s="10">
        <v>581014</v>
      </c>
      <c r="G26" s="10"/>
      <c r="J26" s="10">
        <v>530940</v>
      </c>
      <c r="K26" s="10"/>
    </row>
    <row r="27" spans="1:11" ht="15">
      <c r="A27" t="s">
        <v>174</v>
      </c>
      <c r="B27" s="10">
        <v>136429</v>
      </c>
      <c r="C27" s="10"/>
      <c r="F27" s="10">
        <v>115916</v>
      </c>
      <c r="G27" s="10"/>
      <c r="J27" s="10">
        <v>137228</v>
      </c>
      <c r="K27" s="10"/>
    </row>
    <row r="28" spans="1:11" ht="15">
      <c r="A28" t="s">
        <v>487</v>
      </c>
      <c r="B28" s="11">
        <v>-98046</v>
      </c>
      <c r="C28" s="11"/>
      <c r="F28" s="11">
        <v>-92460</v>
      </c>
      <c r="G28" s="11"/>
      <c r="J28" s="11">
        <v>-87154</v>
      </c>
      <c r="K28" s="11"/>
    </row>
    <row r="29" spans="1:11" ht="15">
      <c r="A29" t="s">
        <v>485</v>
      </c>
      <c r="B29" s="10">
        <v>1742</v>
      </c>
      <c r="C29" s="10"/>
      <c r="F29" s="15" t="s">
        <v>147</v>
      </c>
      <c r="G29" s="15"/>
      <c r="J29" s="15" t="s">
        <v>147</v>
      </c>
      <c r="K29" s="15"/>
    </row>
    <row r="30" spans="1:11" ht="15">
      <c r="A30" t="s">
        <v>482</v>
      </c>
      <c r="B30" s="10">
        <v>644595</v>
      </c>
      <c r="C30" s="10"/>
      <c r="F30" s="10">
        <v>604470</v>
      </c>
      <c r="G30" s="10"/>
      <c r="J30" s="10">
        <v>581014</v>
      </c>
      <c r="K30" s="10"/>
    </row>
    <row r="31" spans="1:11" ht="15">
      <c r="A31" s="8" t="s">
        <v>286</v>
      </c>
      <c r="B31" s="9">
        <v>1773220</v>
      </c>
      <c r="C31" s="9"/>
      <c r="F31" s="9">
        <v>1729828</v>
      </c>
      <c r="G31" s="9"/>
      <c r="J31" s="9">
        <v>1648727</v>
      </c>
      <c r="K31" s="9"/>
    </row>
    <row r="32" spans="1:12" ht="15">
      <c r="A32" t="s">
        <v>488</v>
      </c>
      <c r="B32" s="2"/>
      <c r="C32" s="2"/>
      <c r="D32" s="2"/>
      <c r="F32" s="2"/>
      <c r="G32" s="2"/>
      <c r="H32" s="2"/>
      <c r="J32" s="2"/>
      <c r="K32" s="2"/>
      <c r="L32" s="2"/>
    </row>
    <row r="33" spans="1:11" ht="15">
      <c r="A33" t="s">
        <v>475</v>
      </c>
      <c r="B33" s="9">
        <v>656</v>
      </c>
      <c r="C33" s="9"/>
      <c r="F33" s="19">
        <v>-251</v>
      </c>
      <c r="G33" s="19"/>
      <c r="J33" s="19">
        <v>-339</v>
      </c>
      <c r="K33" s="19"/>
    </row>
    <row r="34" spans="1:11" ht="15">
      <c r="A34" t="s">
        <v>152</v>
      </c>
      <c r="B34" s="10">
        <v>169</v>
      </c>
      <c r="C34" s="10"/>
      <c r="F34" s="10">
        <v>16</v>
      </c>
      <c r="G34" s="10"/>
      <c r="J34" s="10">
        <v>88</v>
      </c>
      <c r="K34" s="10"/>
    </row>
    <row r="35" spans="1:11" ht="15">
      <c r="A35" t="s">
        <v>481</v>
      </c>
      <c r="B35" s="15" t="s">
        <v>147</v>
      </c>
      <c r="C35" s="15"/>
      <c r="F35" s="10">
        <v>891</v>
      </c>
      <c r="G35" s="10"/>
      <c r="J35" s="15" t="s">
        <v>147</v>
      </c>
      <c r="K35" s="15"/>
    </row>
    <row r="36" spans="1:11" ht="15">
      <c r="A36" t="s">
        <v>482</v>
      </c>
      <c r="B36" s="10">
        <v>825</v>
      </c>
      <c r="C36" s="10"/>
      <c r="F36" s="10">
        <v>656</v>
      </c>
      <c r="G36" s="10"/>
      <c r="J36" s="11">
        <v>-251</v>
      </c>
      <c r="K36" s="11"/>
    </row>
    <row r="37" spans="1:11" ht="15">
      <c r="A37" s="8" t="s">
        <v>422</v>
      </c>
      <c r="B37" s="9">
        <v>1774045</v>
      </c>
      <c r="C37" s="9"/>
      <c r="F37" s="9">
        <v>1730484</v>
      </c>
      <c r="G37" s="9"/>
      <c r="J37" s="9">
        <v>1648476</v>
      </c>
      <c r="K37" s="9"/>
    </row>
    <row r="38" spans="1:11" ht="15">
      <c r="A38" t="s">
        <v>165</v>
      </c>
      <c r="B38" s="13">
        <v>1.49</v>
      </c>
      <c r="C38" s="13"/>
      <c r="F38" s="13">
        <v>1.43</v>
      </c>
      <c r="G38" s="13"/>
      <c r="J38" s="13">
        <v>1.37</v>
      </c>
      <c r="K38" s="13"/>
    </row>
  </sheetData>
  <sheetProtection selectLockedCells="1" selectUnlockedCells="1"/>
  <mergeCells count="106">
    <mergeCell ref="A2:L2"/>
    <mergeCell ref="B4:D4"/>
    <mergeCell ref="F4:H4"/>
    <mergeCell ref="J4:L4"/>
    <mergeCell ref="B5:D5"/>
    <mergeCell ref="F5:H5"/>
    <mergeCell ref="J5:L5"/>
    <mergeCell ref="B6:C6"/>
    <mergeCell ref="F6:G6"/>
    <mergeCell ref="J6:K6"/>
    <mergeCell ref="B7:C7"/>
    <mergeCell ref="F7:G7"/>
    <mergeCell ref="J7:K7"/>
    <mergeCell ref="B8:C8"/>
    <mergeCell ref="F8:G8"/>
    <mergeCell ref="J8:K8"/>
    <mergeCell ref="B9:C9"/>
    <mergeCell ref="F9:G9"/>
    <mergeCell ref="J9:K9"/>
    <mergeCell ref="B10:C10"/>
    <mergeCell ref="F10:G10"/>
    <mergeCell ref="J10:K10"/>
    <mergeCell ref="B11:D11"/>
    <mergeCell ref="F11:H11"/>
    <mergeCell ref="J11:L11"/>
    <mergeCell ref="B12:C12"/>
    <mergeCell ref="F12:G12"/>
    <mergeCell ref="J12:K12"/>
    <mergeCell ref="B13:C13"/>
    <mergeCell ref="F13:G13"/>
    <mergeCell ref="J13:K13"/>
    <mergeCell ref="B14:C14"/>
    <mergeCell ref="F14:G14"/>
    <mergeCell ref="J14:K14"/>
    <mergeCell ref="B15:C15"/>
    <mergeCell ref="F15:G15"/>
    <mergeCell ref="J15:K15"/>
    <mergeCell ref="B16:C16"/>
    <mergeCell ref="F16:G16"/>
    <mergeCell ref="J16:K16"/>
    <mergeCell ref="B17:C17"/>
    <mergeCell ref="F17:G17"/>
    <mergeCell ref="J17:K17"/>
    <mergeCell ref="B18:C18"/>
    <mergeCell ref="F18:G18"/>
    <mergeCell ref="J18:K18"/>
    <mergeCell ref="B19:C19"/>
    <mergeCell ref="F19:G19"/>
    <mergeCell ref="J19:K19"/>
    <mergeCell ref="B20:D20"/>
    <mergeCell ref="F20:H20"/>
    <mergeCell ref="J20:L20"/>
    <mergeCell ref="B21:C21"/>
    <mergeCell ref="F21:G21"/>
    <mergeCell ref="J21:K21"/>
    <mergeCell ref="B22:C22"/>
    <mergeCell ref="F22:G22"/>
    <mergeCell ref="J22:K22"/>
    <mergeCell ref="B23:C23"/>
    <mergeCell ref="F23:G23"/>
    <mergeCell ref="J23:K23"/>
    <mergeCell ref="B24:C24"/>
    <mergeCell ref="F24:G24"/>
    <mergeCell ref="J24:K24"/>
    <mergeCell ref="B25:D25"/>
    <mergeCell ref="F25:H25"/>
    <mergeCell ref="J25:L25"/>
    <mergeCell ref="B26:C26"/>
    <mergeCell ref="F26:G26"/>
    <mergeCell ref="J26:K26"/>
    <mergeCell ref="B27:C27"/>
    <mergeCell ref="F27:G27"/>
    <mergeCell ref="J27:K27"/>
    <mergeCell ref="B28:C28"/>
    <mergeCell ref="F28:G28"/>
    <mergeCell ref="J28:K28"/>
    <mergeCell ref="B29:C29"/>
    <mergeCell ref="F29:G29"/>
    <mergeCell ref="J29:K29"/>
    <mergeCell ref="B30:C30"/>
    <mergeCell ref="F30:G30"/>
    <mergeCell ref="J30:K30"/>
    <mergeCell ref="B31:C31"/>
    <mergeCell ref="F31:G31"/>
    <mergeCell ref="J31:K31"/>
    <mergeCell ref="B32:D32"/>
    <mergeCell ref="F32:H32"/>
    <mergeCell ref="J32:L32"/>
    <mergeCell ref="B33:C33"/>
    <mergeCell ref="F33:G33"/>
    <mergeCell ref="J33:K33"/>
    <mergeCell ref="B34:C34"/>
    <mergeCell ref="F34:G34"/>
    <mergeCell ref="J34:K34"/>
    <mergeCell ref="B35:C35"/>
    <mergeCell ref="F35:G35"/>
    <mergeCell ref="J35:K35"/>
    <mergeCell ref="B36:C36"/>
    <mergeCell ref="F36:G36"/>
    <mergeCell ref="J36:K36"/>
    <mergeCell ref="B37:C37"/>
    <mergeCell ref="F37:G37"/>
    <mergeCell ref="J37:K37"/>
    <mergeCell ref="B38:C38"/>
    <mergeCell ref="F38:G38"/>
    <mergeCell ref="J38:K38"/>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53.7109375" style="0" customWidth="1"/>
    <col min="2" max="2" width="5.7109375" style="0" customWidth="1"/>
    <col min="3" max="4" width="8.7109375" style="0" customWidth="1"/>
    <col min="5" max="5" width="5.7109375" style="0" customWidth="1"/>
    <col min="6" max="7" width="8.7109375" style="0" customWidth="1"/>
    <col min="8" max="8" width="5.7109375" style="0" customWidth="1"/>
    <col min="9" max="16384" width="8.7109375" style="0" customWidth="1"/>
  </cols>
  <sheetData>
    <row r="2" spans="1:6" ht="15">
      <c r="A2" s="1" t="s">
        <v>489</v>
      </c>
      <c r="B2" s="1"/>
      <c r="C2" s="1"/>
      <c r="D2" s="1"/>
      <c r="E2" s="1"/>
      <c r="F2" s="1"/>
    </row>
    <row r="4" spans="1:9" ht="15">
      <c r="A4" s="2"/>
      <c r="B4" s="2"/>
      <c r="C4" s="2"/>
      <c r="D4" s="2"/>
      <c r="E4" s="2"/>
      <c r="F4" s="2"/>
      <c r="G4" s="2"/>
      <c r="H4" s="2"/>
      <c r="I4" s="2"/>
    </row>
    <row r="6" spans="2:9" ht="15">
      <c r="B6" s="7" t="s">
        <v>20</v>
      </c>
      <c r="C6" s="7"/>
      <c r="E6" s="7" t="s">
        <v>21</v>
      </c>
      <c r="F6" s="7"/>
      <c r="H6" s="7" t="s">
        <v>22</v>
      </c>
      <c r="I6" s="7"/>
    </row>
    <row r="7" spans="1:9" ht="15">
      <c r="A7" s="8" t="s">
        <v>144</v>
      </c>
      <c r="B7" s="2"/>
      <c r="C7" s="2"/>
      <c r="E7" s="2"/>
      <c r="F7" s="2"/>
      <c r="H7" s="2"/>
      <c r="I7" s="2"/>
    </row>
    <row r="8" spans="1:8" ht="15">
      <c r="A8" t="s">
        <v>490</v>
      </c>
      <c r="B8" s="14" t="s">
        <v>491</v>
      </c>
      <c r="E8" s="14" t="s">
        <v>492</v>
      </c>
      <c r="H8" s="14" t="s">
        <v>493</v>
      </c>
    </row>
    <row r="9" spans="1:9" ht="15">
      <c r="A9" s="8" t="s">
        <v>494</v>
      </c>
      <c r="B9" s="2"/>
      <c r="C9" s="2"/>
      <c r="E9" s="2"/>
      <c r="F9" s="2"/>
      <c r="H9" s="2"/>
      <c r="I9" s="2"/>
    </row>
    <row r="10" spans="1:8" ht="15">
      <c r="A10" t="s">
        <v>490</v>
      </c>
      <c r="B10" s="14" t="s">
        <v>495</v>
      </c>
      <c r="E10" s="14" t="s">
        <v>496</v>
      </c>
      <c r="H10" s="14" t="s">
        <v>497</v>
      </c>
    </row>
  </sheetData>
  <sheetProtection selectLockedCells="1" selectUnlockedCells="1"/>
  <mergeCells count="11">
    <mergeCell ref="A2:F2"/>
    <mergeCell ref="A4:I4"/>
    <mergeCell ref="B6:C6"/>
    <mergeCell ref="E6:F6"/>
    <mergeCell ref="H6:I6"/>
    <mergeCell ref="B7:C7"/>
    <mergeCell ref="E7:F7"/>
    <mergeCell ref="H7:I7"/>
    <mergeCell ref="B9:C9"/>
    <mergeCell ref="E9:F9"/>
    <mergeCell ref="H9:I9"/>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39.7109375" style="0" customWidth="1"/>
    <col min="2" max="2" width="5.7109375" style="0" customWidth="1"/>
    <col min="3" max="4" width="8.7109375" style="0" customWidth="1"/>
    <col min="5" max="5" width="5.7109375" style="0" customWidth="1"/>
    <col min="6" max="7" width="8.7109375" style="0" customWidth="1"/>
    <col min="8" max="8" width="5.7109375" style="0" customWidth="1"/>
    <col min="9" max="16384" width="8.7109375" style="0" customWidth="1"/>
  </cols>
  <sheetData>
    <row r="2" spans="1:6" ht="15">
      <c r="A2" s="1" t="s">
        <v>498</v>
      </c>
      <c r="B2" s="1"/>
      <c r="C2" s="1"/>
      <c r="D2" s="1"/>
      <c r="E2" s="1"/>
      <c r="F2" s="1"/>
    </row>
    <row r="4" spans="1:9" ht="15">
      <c r="A4" s="2"/>
      <c r="B4" s="2"/>
      <c r="C4" s="2"/>
      <c r="D4" s="2"/>
      <c r="E4" s="2"/>
      <c r="F4" s="2"/>
      <c r="G4" s="2"/>
      <c r="H4" s="2"/>
      <c r="I4" s="2"/>
    </row>
    <row r="6" spans="2:9" ht="15">
      <c r="B6" s="7" t="s">
        <v>20</v>
      </c>
      <c r="C6" s="7"/>
      <c r="E6" s="7" t="s">
        <v>21</v>
      </c>
      <c r="F6" s="7"/>
      <c r="H6" s="7" t="s">
        <v>22</v>
      </c>
      <c r="I6" s="7"/>
    </row>
    <row r="7" spans="1:9" ht="15">
      <c r="A7" s="8" t="s">
        <v>144</v>
      </c>
      <c r="B7" s="2"/>
      <c r="C7" s="2"/>
      <c r="E7" s="2"/>
      <c r="F7" s="2"/>
      <c r="H7" s="2"/>
      <c r="I7" s="2"/>
    </row>
    <row r="8" spans="1:8" ht="15">
      <c r="A8" t="s">
        <v>499</v>
      </c>
      <c r="B8" s="14" t="s">
        <v>500</v>
      </c>
      <c r="E8" s="14" t="s">
        <v>501</v>
      </c>
      <c r="H8" s="14" t="s">
        <v>501</v>
      </c>
    </row>
    <row r="9" spans="1:9" ht="15">
      <c r="A9" s="8" t="s">
        <v>494</v>
      </c>
      <c r="B9" s="2"/>
      <c r="C9" s="2"/>
      <c r="E9" s="2"/>
      <c r="F9" s="2"/>
      <c r="H9" s="2"/>
      <c r="I9" s="2"/>
    </row>
    <row r="10" spans="1:8" ht="15">
      <c r="A10" t="s">
        <v>499</v>
      </c>
      <c r="B10" s="14" t="s">
        <v>502</v>
      </c>
      <c r="E10" s="14" t="s">
        <v>503</v>
      </c>
      <c r="H10" s="14" t="s">
        <v>504</v>
      </c>
    </row>
  </sheetData>
  <sheetProtection selectLockedCells="1" selectUnlockedCells="1"/>
  <mergeCells count="11">
    <mergeCell ref="A2:F2"/>
    <mergeCell ref="A4:I4"/>
    <mergeCell ref="B6:C6"/>
    <mergeCell ref="E6:F6"/>
    <mergeCell ref="H6:I6"/>
    <mergeCell ref="B7:C7"/>
    <mergeCell ref="E7:F7"/>
    <mergeCell ref="H7:I7"/>
    <mergeCell ref="B9:C9"/>
    <mergeCell ref="E9:F9"/>
    <mergeCell ref="H9:I9"/>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60.7109375" style="0" customWidth="1"/>
    <col min="2" max="16384" width="8.7109375" style="0" customWidth="1"/>
  </cols>
  <sheetData>
    <row r="2" spans="1:6" ht="15">
      <c r="A2" s="1" t="s">
        <v>505</v>
      </c>
      <c r="B2" s="1"/>
      <c r="C2" s="1"/>
      <c r="D2" s="1"/>
      <c r="E2" s="1"/>
      <c r="F2" s="1"/>
    </row>
    <row r="4" spans="1:12" ht="15">
      <c r="A4" s="2"/>
      <c r="B4" s="2"/>
      <c r="C4" s="2"/>
      <c r="D4" s="2"/>
      <c r="E4" s="2"/>
      <c r="F4" s="2"/>
      <c r="G4" s="2"/>
      <c r="H4" s="2"/>
      <c r="I4" s="2"/>
      <c r="J4" s="2"/>
      <c r="K4" s="2"/>
      <c r="L4" s="2"/>
    </row>
    <row r="6" spans="2:12" ht="15">
      <c r="B6" s="7" t="s">
        <v>20</v>
      </c>
      <c r="C6" s="7"/>
      <c r="D6" s="7"/>
      <c r="F6" s="7" t="s">
        <v>21</v>
      </c>
      <c r="G6" s="7"/>
      <c r="H6" s="7"/>
      <c r="J6" s="7" t="s">
        <v>22</v>
      </c>
      <c r="K6" s="7"/>
      <c r="L6" s="7"/>
    </row>
    <row r="7" spans="1:11" ht="15">
      <c r="A7" t="s">
        <v>430</v>
      </c>
      <c r="B7" s="9">
        <v>5367</v>
      </c>
      <c r="C7" s="9"/>
      <c r="F7" s="9">
        <v>7359</v>
      </c>
      <c r="G7" s="9"/>
      <c r="J7" s="9">
        <v>7891</v>
      </c>
      <c r="K7" s="9"/>
    </row>
    <row r="8" spans="1:11" ht="15">
      <c r="A8" t="s">
        <v>506</v>
      </c>
      <c r="B8" s="10">
        <v>1127</v>
      </c>
      <c r="C8" s="10"/>
      <c r="F8" s="10">
        <v>2576</v>
      </c>
      <c r="G8" s="10"/>
      <c r="J8" s="10">
        <v>2762</v>
      </c>
      <c r="K8" s="10"/>
    </row>
    <row r="9" spans="1:11" ht="15">
      <c r="A9" t="s">
        <v>507</v>
      </c>
      <c r="B9" s="10">
        <v>990</v>
      </c>
      <c r="C9" s="10"/>
      <c r="F9" s="10">
        <v>2348</v>
      </c>
      <c r="G9" s="10"/>
      <c r="J9" s="10">
        <v>1597</v>
      </c>
      <c r="K9" s="10"/>
    </row>
  </sheetData>
  <sheetProtection selectLockedCells="1" selectUnlockedCells="1"/>
  <mergeCells count="14">
    <mergeCell ref="A2:F2"/>
    <mergeCell ref="A4:L4"/>
    <mergeCell ref="B6:D6"/>
    <mergeCell ref="F6:H6"/>
    <mergeCell ref="J6:L6"/>
    <mergeCell ref="B7:C7"/>
    <mergeCell ref="F7:G7"/>
    <mergeCell ref="J7:K7"/>
    <mergeCell ref="B8:C8"/>
    <mergeCell ref="F8:G8"/>
    <mergeCell ref="J8:K8"/>
    <mergeCell ref="B9:C9"/>
    <mergeCell ref="F9:G9"/>
    <mergeCell ref="J9:K9"/>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L21"/>
  <sheetViews>
    <sheetView workbookViewId="0" topLeftCell="A1">
      <selection activeCell="A1" sqref="A1"/>
    </sheetView>
  </sheetViews>
  <sheetFormatPr defaultColWidth="8.00390625" defaultRowHeight="15"/>
  <cols>
    <col min="1" max="1" width="63.7109375" style="0" customWidth="1"/>
    <col min="2" max="16384" width="8.7109375" style="0" customWidth="1"/>
  </cols>
  <sheetData>
    <row r="2" spans="1:12" ht="15">
      <c r="A2" s="2"/>
      <c r="B2" s="2"/>
      <c r="C2" s="2"/>
      <c r="D2" s="2"/>
      <c r="E2" s="2"/>
      <c r="F2" s="2"/>
      <c r="G2" s="2"/>
      <c r="H2" s="2"/>
      <c r="I2" s="2"/>
      <c r="J2" s="2"/>
      <c r="K2" s="2"/>
      <c r="L2" s="2"/>
    </row>
    <row r="4" spans="2:12" ht="15">
      <c r="B4" s="7" t="s">
        <v>20</v>
      </c>
      <c r="C4" s="7"/>
      <c r="D4" s="7"/>
      <c r="F4" s="7" t="s">
        <v>21</v>
      </c>
      <c r="G4" s="7"/>
      <c r="H4" s="7"/>
      <c r="J4" s="7" t="s">
        <v>22</v>
      </c>
      <c r="K4" s="7"/>
      <c r="L4" s="7"/>
    </row>
    <row r="5" spans="1:12" ht="15">
      <c r="A5" s="8" t="s">
        <v>508</v>
      </c>
      <c r="B5" s="2"/>
      <c r="C5" s="2"/>
      <c r="D5" s="2"/>
      <c r="F5" s="2"/>
      <c r="G5" s="2"/>
      <c r="H5" s="2"/>
      <c r="J5" s="2"/>
      <c r="K5" s="2"/>
      <c r="L5" s="2"/>
    </row>
    <row r="6" spans="1:11" ht="15">
      <c r="A6" t="s">
        <v>509</v>
      </c>
      <c r="B6" s="10">
        <v>40661</v>
      </c>
      <c r="C6" s="10"/>
      <c r="F6" s="10">
        <v>57746</v>
      </c>
      <c r="G6" s="10"/>
      <c r="J6" s="10">
        <v>58610</v>
      </c>
      <c r="K6" s="10"/>
    </row>
    <row r="7" spans="1:11" ht="15">
      <c r="A7" t="s">
        <v>510</v>
      </c>
      <c r="B7" s="11">
        <v>-53352</v>
      </c>
      <c r="C7" s="11"/>
      <c r="F7" s="11">
        <v>-57473</v>
      </c>
      <c r="G7" s="11"/>
      <c r="J7" s="11">
        <v>-52385</v>
      </c>
      <c r="K7" s="11"/>
    </row>
    <row r="8" spans="1:11" ht="15">
      <c r="A8" t="s">
        <v>511</v>
      </c>
      <c r="B8" s="10">
        <v>91998</v>
      </c>
      <c r="C8" s="10"/>
      <c r="F8" s="10">
        <v>106053</v>
      </c>
      <c r="G8" s="10"/>
      <c r="J8" s="10">
        <v>109806</v>
      </c>
      <c r="K8" s="10"/>
    </row>
    <row r="9" spans="1:11" ht="15">
      <c r="A9" t="s">
        <v>512</v>
      </c>
      <c r="B9" s="9">
        <v>1964</v>
      </c>
      <c r="C9" s="9"/>
      <c r="F9" s="9">
        <v>1853</v>
      </c>
      <c r="G9" s="9"/>
      <c r="J9" s="9">
        <v>1853</v>
      </c>
      <c r="K9" s="9"/>
    </row>
    <row r="10" spans="1:12" ht="15">
      <c r="A10" s="8" t="s">
        <v>513</v>
      </c>
      <c r="B10" s="2"/>
      <c r="C10" s="2"/>
      <c r="D10" s="2"/>
      <c r="F10" s="2"/>
      <c r="G10" s="2"/>
      <c r="H10" s="2"/>
      <c r="J10" s="2"/>
      <c r="K10" s="2"/>
      <c r="L10" s="2"/>
    </row>
    <row r="11" spans="1:11" ht="15">
      <c r="A11" t="s">
        <v>514</v>
      </c>
      <c r="B11" s="10">
        <v>80724</v>
      </c>
      <c r="C11" s="10"/>
      <c r="F11" s="10">
        <v>114390</v>
      </c>
      <c r="G11" s="10"/>
      <c r="J11" s="10">
        <v>116435</v>
      </c>
      <c r="K11" s="10"/>
    </row>
    <row r="12" spans="1:11" ht="15">
      <c r="A12" t="s">
        <v>515</v>
      </c>
      <c r="B12" s="11">
        <v>-107342</v>
      </c>
      <c r="C12" s="11"/>
      <c r="F12" s="11">
        <v>-107649</v>
      </c>
      <c r="G12" s="11"/>
      <c r="J12" s="11">
        <v>-111665</v>
      </c>
      <c r="K12" s="11"/>
    </row>
    <row r="13" spans="1:11" ht="15">
      <c r="A13" t="s">
        <v>516</v>
      </c>
      <c r="B13" s="15" t="s">
        <v>147</v>
      </c>
      <c r="C13" s="15"/>
      <c r="F13" s="10">
        <v>158262</v>
      </c>
      <c r="G13" s="10"/>
      <c r="J13" s="10">
        <v>132887</v>
      </c>
      <c r="K13" s="10"/>
    </row>
    <row r="14" spans="1:11" ht="15">
      <c r="A14" t="s">
        <v>517</v>
      </c>
      <c r="B14" s="10">
        <v>187172</v>
      </c>
      <c r="C14" s="10"/>
      <c r="F14" s="10">
        <v>218507</v>
      </c>
      <c r="G14" s="10"/>
      <c r="J14" s="10">
        <v>222228</v>
      </c>
      <c r="K14" s="10"/>
    </row>
    <row r="15" spans="1:11" ht="15">
      <c r="A15" t="s">
        <v>518</v>
      </c>
      <c r="B15" s="9">
        <v>3706</v>
      </c>
      <c r="C15" s="9"/>
      <c r="F15" s="9">
        <v>2849</v>
      </c>
      <c r="G15" s="9"/>
      <c r="J15" s="9">
        <v>3409</v>
      </c>
      <c r="K15" s="9"/>
    </row>
    <row r="16" spans="1:12" ht="15">
      <c r="A16" s="8" t="s">
        <v>519</v>
      </c>
      <c r="B16" s="2"/>
      <c r="C16" s="2"/>
      <c r="D16" s="2"/>
      <c r="F16" s="2"/>
      <c r="G16" s="2"/>
      <c r="H16" s="2"/>
      <c r="J16" s="2"/>
      <c r="K16" s="2"/>
      <c r="L16" s="2"/>
    </row>
    <row r="17" spans="1:11" ht="15">
      <c r="A17" t="s">
        <v>520</v>
      </c>
      <c r="B17" s="10">
        <v>40329</v>
      </c>
      <c r="C17" s="10"/>
      <c r="F17" s="10">
        <v>57223</v>
      </c>
      <c r="G17" s="10"/>
      <c r="J17" s="10">
        <v>57521</v>
      </c>
      <c r="K17" s="10"/>
    </row>
    <row r="18" spans="1:11" ht="15">
      <c r="A18" t="s">
        <v>521</v>
      </c>
      <c r="B18" s="11">
        <v>-53699</v>
      </c>
      <c r="C18" s="11"/>
      <c r="F18" s="11">
        <v>-53862</v>
      </c>
      <c r="G18" s="11"/>
      <c r="J18" s="11">
        <v>-55835</v>
      </c>
      <c r="K18" s="11"/>
    </row>
    <row r="19" spans="1:11" ht="15">
      <c r="A19" t="s">
        <v>522</v>
      </c>
      <c r="B19" s="10">
        <v>30102</v>
      </c>
      <c r="C19" s="10"/>
      <c r="F19" s="10">
        <v>41502</v>
      </c>
      <c r="G19" s="10"/>
      <c r="J19" s="10">
        <v>90460</v>
      </c>
      <c r="K19" s="10"/>
    </row>
    <row r="20" spans="1:11" ht="15">
      <c r="A20" t="s">
        <v>523</v>
      </c>
      <c r="B20" s="10">
        <v>93579</v>
      </c>
      <c r="C20" s="10"/>
      <c r="F20" s="10">
        <v>108581</v>
      </c>
      <c r="G20" s="10"/>
      <c r="J20" s="10">
        <v>110452</v>
      </c>
      <c r="K20" s="10"/>
    </row>
    <row r="21" spans="1:11" ht="15">
      <c r="A21" t="s">
        <v>518</v>
      </c>
      <c r="B21" s="9">
        <v>1260</v>
      </c>
      <c r="C21" s="9"/>
      <c r="F21" s="9">
        <v>1856</v>
      </c>
      <c r="G21" s="9"/>
      <c r="J21" s="9">
        <v>1671</v>
      </c>
      <c r="K21" s="9"/>
    </row>
  </sheetData>
  <sheetProtection selectLockedCells="1" selectUnlockedCells="1"/>
  <mergeCells count="55">
    <mergeCell ref="A2:L2"/>
    <mergeCell ref="B4:D4"/>
    <mergeCell ref="F4:H4"/>
    <mergeCell ref="J4:L4"/>
    <mergeCell ref="B5:D5"/>
    <mergeCell ref="F5:H5"/>
    <mergeCell ref="J5:L5"/>
    <mergeCell ref="B6:C6"/>
    <mergeCell ref="F6:G6"/>
    <mergeCell ref="J6:K6"/>
    <mergeCell ref="B7:C7"/>
    <mergeCell ref="F7:G7"/>
    <mergeCell ref="J7:K7"/>
    <mergeCell ref="B8:C8"/>
    <mergeCell ref="F8:G8"/>
    <mergeCell ref="J8:K8"/>
    <mergeCell ref="B9:C9"/>
    <mergeCell ref="F9:G9"/>
    <mergeCell ref="J9:K9"/>
    <mergeCell ref="B10:D10"/>
    <mergeCell ref="F10:H10"/>
    <mergeCell ref="J10:L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D16"/>
    <mergeCell ref="F16:H16"/>
    <mergeCell ref="J16:L16"/>
    <mergeCell ref="B17:C17"/>
    <mergeCell ref="F17:G17"/>
    <mergeCell ref="J17:K17"/>
    <mergeCell ref="B18:C18"/>
    <mergeCell ref="F18:G18"/>
    <mergeCell ref="J18:K18"/>
    <mergeCell ref="B19:C19"/>
    <mergeCell ref="F19:G19"/>
    <mergeCell ref="J19:K19"/>
    <mergeCell ref="B20:C20"/>
    <mergeCell ref="F20:G20"/>
    <mergeCell ref="J20:K20"/>
    <mergeCell ref="B21:C21"/>
    <mergeCell ref="F21:G21"/>
    <mergeCell ref="J21:K21"/>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72.7109375" style="0" customWidth="1"/>
    <col min="2" max="16384" width="8.7109375" style="0" customWidth="1"/>
  </cols>
  <sheetData>
    <row r="2" spans="1:6" ht="15">
      <c r="A2" s="1" t="s">
        <v>524</v>
      </c>
      <c r="B2" s="1"/>
      <c r="C2" s="1"/>
      <c r="D2" s="1"/>
      <c r="E2" s="1"/>
      <c r="F2" s="1"/>
    </row>
    <row r="4" spans="1:12" ht="15">
      <c r="A4" s="2"/>
      <c r="B4" s="2"/>
      <c r="C4" s="2"/>
      <c r="D4" s="2"/>
      <c r="E4" s="2"/>
      <c r="F4" s="2"/>
      <c r="G4" s="2"/>
      <c r="H4" s="2"/>
      <c r="I4" s="2"/>
      <c r="J4" s="2"/>
      <c r="K4" s="2"/>
      <c r="L4" s="2"/>
    </row>
    <row r="6" spans="2:12" ht="15">
      <c r="B6" s="7" t="s">
        <v>20</v>
      </c>
      <c r="C6" s="7"/>
      <c r="D6" s="7"/>
      <c r="F6" s="7" t="s">
        <v>21</v>
      </c>
      <c r="G6" s="7"/>
      <c r="H6" s="7"/>
      <c r="J6" s="7" t="s">
        <v>22</v>
      </c>
      <c r="K6" s="7"/>
      <c r="L6" s="7"/>
    </row>
    <row r="7" spans="1:11" ht="15">
      <c r="A7" t="s">
        <v>525</v>
      </c>
      <c r="B7" s="19">
        <v>-2710</v>
      </c>
      <c r="C7" s="19"/>
      <c r="F7" s="19">
        <v>-2162</v>
      </c>
      <c r="G7" s="19"/>
      <c r="J7" s="19">
        <v>-1823</v>
      </c>
      <c r="K7" s="19"/>
    </row>
    <row r="8" spans="1:11" ht="15">
      <c r="A8" t="s">
        <v>526</v>
      </c>
      <c r="B8" s="11">
        <v>-990</v>
      </c>
      <c r="C8" s="11"/>
      <c r="F8" s="11">
        <v>-1288</v>
      </c>
      <c r="G8" s="11"/>
      <c r="J8" s="11">
        <v>-1308</v>
      </c>
      <c r="K8" s="11"/>
    </row>
    <row r="9" spans="1:11" ht="15">
      <c r="A9" t="s">
        <v>431</v>
      </c>
      <c r="B9" s="11">
        <v>-6554</v>
      </c>
      <c r="C9" s="11"/>
      <c r="F9" s="11">
        <v>-6669</v>
      </c>
      <c r="G9" s="11"/>
      <c r="J9" s="11">
        <v>-8475</v>
      </c>
      <c r="K9" s="11"/>
    </row>
    <row r="10" spans="1:11" ht="15">
      <c r="A10" t="s">
        <v>527</v>
      </c>
      <c r="B10" s="10">
        <v>5156</v>
      </c>
      <c r="C10" s="10"/>
      <c r="F10" s="10">
        <v>7670</v>
      </c>
      <c r="G10" s="10"/>
      <c r="J10" s="10">
        <v>10058</v>
      </c>
      <c r="K10" s="10"/>
    </row>
    <row r="11" spans="1:11" ht="15">
      <c r="A11" t="s">
        <v>528</v>
      </c>
      <c r="B11" s="10">
        <v>5369</v>
      </c>
      <c r="C11" s="10"/>
      <c r="F11" s="10">
        <v>4160</v>
      </c>
      <c r="G11" s="10"/>
      <c r="J11" s="10">
        <v>2152</v>
      </c>
      <c r="K11" s="10"/>
    </row>
    <row r="12" spans="1:11" ht="15">
      <c r="A12" t="s">
        <v>529</v>
      </c>
      <c r="B12" s="10">
        <v>1187</v>
      </c>
      <c r="C12" s="10"/>
      <c r="F12" s="11">
        <v>-1104</v>
      </c>
      <c r="G12" s="11"/>
      <c r="J12" s="11">
        <v>-624</v>
      </c>
      <c r="K12" s="11"/>
    </row>
    <row r="13" spans="1:11" ht="15">
      <c r="A13" t="s">
        <v>98</v>
      </c>
      <c r="B13" s="9">
        <v>1458</v>
      </c>
      <c r="C13" s="9"/>
      <c r="F13" s="9">
        <v>607</v>
      </c>
      <c r="G13" s="9"/>
      <c r="J13" s="19">
        <v>-20</v>
      </c>
      <c r="K13" s="19"/>
    </row>
  </sheetData>
  <sheetProtection selectLockedCells="1" selectUnlockedCells="1"/>
  <mergeCells count="26">
    <mergeCell ref="A2:F2"/>
    <mergeCell ref="A4:L4"/>
    <mergeCell ref="B6:D6"/>
    <mergeCell ref="F6:H6"/>
    <mergeCell ref="J6:L6"/>
    <mergeCell ref="B7:C7"/>
    <mergeCell ref="F7:G7"/>
    <mergeCell ref="J7:K7"/>
    <mergeCell ref="B8:C8"/>
    <mergeCell ref="F8:G8"/>
    <mergeCell ref="J8:K8"/>
    <mergeCell ref="B9:C9"/>
    <mergeCell ref="F9:G9"/>
    <mergeCell ref="J9:K9"/>
    <mergeCell ref="B10:C10"/>
    <mergeCell ref="F10:G10"/>
    <mergeCell ref="J10:K10"/>
    <mergeCell ref="B11:C11"/>
    <mergeCell ref="F11:G11"/>
    <mergeCell ref="J11:K11"/>
    <mergeCell ref="B12:C12"/>
    <mergeCell ref="F12:G12"/>
    <mergeCell ref="J12:K12"/>
    <mergeCell ref="B13:C13"/>
    <mergeCell ref="F13:G13"/>
    <mergeCell ref="J13:K13"/>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41.7109375" style="0" customWidth="1"/>
    <col min="2" max="16384" width="8.7109375" style="0" customWidth="1"/>
  </cols>
  <sheetData>
    <row r="2" spans="1:6" ht="15">
      <c r="A2" s="1" t="s">
        <v>530</v>
      </c>
      <c r="B2" s="1"/>
      <c r="C2" s="1"/>
      <c r="D2" s="1"/>
      <c r="E2" s="1"/>
      <c r="F2" s="1"/>
    </row>
    <row r="4" spans="1:12" ht="15">
      <c r="A4" s="2"/>
      <c r="B4" s="2"/>
      <c r="C4" s="2"/>
      <c r="D4" s="2"/>
      <c r="E4" s="2"/>
      <c r="F4" s="2"/>
      <c r="G4" s="2"/>
      <c r="H4" s="2"/>
      <c r="I4" s="2"/>
      <c r="J4" s="2"/>
      <c r="K4" s="2"/>
      <c r="L4" s="2"/>
    </row>
    <row r="6" spans="2:12" ht="15">
      <c r="B6" s="7" t="s">
        <v>20</v>
      </c>
      <c r="C6" s="7"/>
      <c r="D6" s="7"/>
      <c r="F6" s="7" t="s">
        <v>21</v>
      </c>
      <c r="G6" s="7"/>
      <c r="H6" s="7"/>
      <c r="J6" s="7" t="s">
        <v>22</v>
      </c>
      <c r="K6" s="7"/>
      <c r="L6" s="7"/>
    </row>
    <row r="7" spans="1:11" ht="15">
      <c r="A7" t="s">
        <v>531</v>
      </c>
      <c r="B7" s="9">
        <v>5132</v>
      </c>
      <c r="C7" s="9"/>
      <c r="F7" s="9">
        <v>5026</v>
      </c>
      <c r="G7" s="9"/>
      <c r="J7" s="9">
        <v>4530</v>
      </c>
      <c r="K7" s="9"/>
    </row>
    <row r="8" spans="1:11" ht="15">
      <c r="A8" t="s">
        <v>532</v>
      </c>
      <c r="B8" s="10">
        <v>3917</v>
      </c>
      <c r="C8" s="10"/>
      <c r="F8" s="10">
        <v>5317</v>
      </c>
      <c r="G8" s="10"/>
      <c r="J8" s="10">
        <v>6053</v>
      </c>
      <c r="K8" s="10"/>
    </row>
    <row r="9" spans="1:11" ht="15">
      <c r="A9" t="s">
        <v>533</v>
      </c>
      <c r="B9" s="11">
        <v>-3816</v>
      </c>
      <c r="C9" s="11"/>
      <c r="F9" s="11">
        <v>-5211</v>
      </c>
      <c r="G9" s="11"/>
      <c r="J9" s="11">
        <v>-5557</v>
      </c>
      <c r="K9" s="11"/>
    </row>
    <row r="10" spans="1:11" ht="15">
      <c r="A10" t="s">
        <v>534</v>
      </c>
      <c r="B10" s="9">
        <v>5233</v>
      </c>
      <c r="C10" s="9"/>
      <c r="F10" s="9">
        <v>5132</v>
      </c>
      <c r="G10" s="9"/>
      <c r="J10" s="9">
        <v>5026</v>
      </c>
      <c r="K10" s="9"/>
    </row>
  </sheetData>
  <sheetProtection selectLockedCells="1" selectUnlockedCells="1"/>
  <mergeCells count="17">
    <mergeCell ref="A2:F2"/>
    <mergeCell ref="A4:L4"/>
    <mergeCell ref="B6:D6"/>
    <mergeCell ref="F6:H6"/>
    <mergeCell ref="J6:L6"/>
    <mergeCell ref="B7:C7"/>
    <mergeCell ref="F7:G7"/>
    <mergeCell ref="J7:K7"/>
    <mergeCell ref="B8:C8"/>
    <mergeCell ref="F8:G8"/>
    <mergeCell ref="J8:K8"/>
    <mergeCell ref="B9:C9"/>
    <mergeCell ref="F9:G9"/>
    <mergeCell ref="J9:K9"/>
    <mergeCell ref="B10:C10"/>
    <mergeCell ref="F10:G10"/>
    <mergeCell ref="J10:K10"/>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P5"/>
  <sheetViews>
    <sheetView workbookViewId="0" topLeftCell="A1">
      <selection activeCell="A1" sqref="A1"/>
    </sheetView>
  </sheetViews>
  <sheetFormatPr defaultColWidth="8.00390625" defaultRowHeight="15"/>
  <cols>
    <col min="1" max="1" width="40.710937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7" t="s">
        <v>145</v>
      </c>
      <c r="C4" s="7"/>
      <c r="D4" s="7"/>
      <c r="F4" s="7" t="s">
        <v>32</v>
      </c>
      <c r="G4" s="7"/>
      <c r="H4" s="7"/>
      <c r="J4" s="7" t="s">
        <v>535</v>
      </c>
      <c r="K4" s="7"/>
      <c r="L4" s="7"/>
      <c r="N4" s="7" t="s">
        <v>98</v>
      </c>
      <c r="O4" s="7"/>
      <c r="P4" s="7"/>
    </row>
    <row r="5" spans="1:15" ht="15">
      <c r="A5" t="s">
        <v>536</v>
      </c>
      <c r="B5" s="9">
        <v>52426</v>
      </c>
      <c r="C5" s="9"/>
      <c r="F5" s="9">
        <v>12979</v>
      </c>
      <c r="G5" s="9"/>
      <c r="J5" s="19">
        <v>-7733</v>
      </c>
      <c r="K5" s="19"/>
      <c r="N5" s="9">
        <v>57672</v>
      </c>
      <c r="O5" s="9"/>
    </row>
  </sheetData>
  <sheetProtection selectLockedCells="1" selectUnlockedCells="1"/>
  <mergeCells count="9">
    <mergeCell ref="A2:P2"/>
    <mergeCell ref="B4:D4"/>
    <mergeCell ref="F4:H4"/>
    <mergeCell ref="J4:L4"/>
    <mergeCell ref="N4:P4"/>
    <mergeCell ref="B5:C5"/>
    <mergeCell ref="F5:G5"/>
    <mergeCell ref="J5:K5"/>
    <mergeCell ref="N5:O5"/>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L49"/>
  <sheetViews>
    <sheetView workbookViewId="0" topLeftCell="A1">
      <selection activeCell="A1" sqref="A1"/>
    </sheetView>
  </sheetViews>
  <sheetFormatPr defaultColWidth="8.00390625" defaultRowHeight="15"/>
  <cols>
    <col min="1" max="1" width="57.7109375" style="0" customWidth="1"/>
    <col min="2" max="16384" width="8.7109375" style="0" customWidth="1"/>
  </cols>
  <sheetData>
    <row r="2" spans="1:6" ht="15">
      <c r="A2" s="1" t="s">
        <v>67</v>
      </c>
      <c r="B2" s="1"/>
      <c r="C2" s="1"/>
      <c r="D2" s="1"/>
      <c r="E2" s="1"/>
      <c r="F2" s="1"/>
    </row>
    <row r="4" spans="1:12" ht="15">
      <c r="A4" s="2"/>
      <c r="B4" s="2"/>
      <c r="C4" s="2"/>
      <c r="D4" s="2"/>
      <c r="E4" s="2"/>
      <c r="F4" s="2"/>
      <c r="G4" s="2"/>
      <c r="H4" s="2"/>
      <c r="I4" s="2"/>
      <c r="J4" s="2"/>
      <c r="K4" s="2"/>
      <c r="L4" s="2"/>
    </row>
    <row r="6" spans="2:12" ht="15">
      <c r="B6" s="7" t="s">
        <v>19</v>
      </c>
      <c r="C6" s="7"/>
      <c r="D6" s="7"/>
      <c r="E6" s="7"/>
      <c r="F6" s="7"/>
      <c r="G6" s="7"/>
      <c r="H6" s="7"/>
      <c r="I6" s="7"/>
      <c r="J6" s="7"/>
      <c r="K6" s="7"/>
      <c r="L6" s="7"/>
    </row>
    <row r="7" spans="2:12" ht="15">
      <c r="B7" s="7" t="s">
        <v>20</v>
      </c>
      <c r="C7" s="7"/>
      <c r="D7" s="7"/>
      <c r="F7" s="7" t="s">
        <v>21</v>
      </c>
      <c r="G7" s="7"/>
      <c r="H7" s="7"/>
      <c r="J7" s="7" t="s">
        <v>22</v>
      </c>
      <c r="K7" s="7"/>
      <c r="L7" s="7"/>
    </row>
    <row r="8" spans="1:12" ht="15">
      <c r="A8" s="8" t="s">
        <v>68</v>
      </c>
      <c r="B8" s="2"/>
      <c r="C8" s="2"/>
      <c r="D8" s="2"/>
      <c r="F8" s="2"/>
      <c r="G8" s="2"/>
      <c r="H8" s="2"/>
      <c r="J8" s="2"/>
      <c r="K8" s="2"/>
      <c r="L8" s="2"/>
    </row>
    <row r="9" spans="1:12" ht="15">
      <c r="A9" t="s">
        <v>24</v>
      </c>
      <c r="B9" s="2"/>
      <c r="C9" s="2"/>
      <c r="D9" s="2"/>
      <c r="F9" s="2"/>
      <c r="G9" s="2"/>
      <c r="H9" s="2"/>
      <c r="J9" s="2"/>
      <c r="K9" s="2"/>
      <c r="L9" s="2"/>
    </row>
    <row r="10" spans="1:11" ht="15">
      <c r="A10" t="s">
        <v>25</v>
      </c>
      <c r="B10" s="9">
        <v>194340</v>
      </c>
      <c r="C10" s="9"/>
      <c r="F10" s="9">
        <v>220176</v>
      </c>
      <c r="G10" s="9"/>
      <c r="J10" s="9">
        <v>195275</v>
      </c>
      <c r="K10" s="9"/>
    </row>
    <row r="11" spans="1:11" ht="15">
      <c r="A11" t="s">
        <v>26</v>
      </c>
      <c r="B11" s="10">
        <v>89341</v>
      </c>
      <c r="C11" s="10"/>
      <c r="F11" s="10">
        <v>104240</v>
      </c>
      <c r="G11" s="10"/>
      <c r="J11" s="10">
        <v>92978</v>
      </c>
      <c r="K11" s="10"/>
    </row>
    <row r="12" spans="1:11" ht="15">
      <c r="A12" t="s">
        <v>69</v>
      </c>
      <c r="B12" s="10">
        <v>1886</v>
      </c>
      <c r="C12" s="10"/>
      <c r="F12" s="10">
        <v>1901</v>
      </c>
      <c r="G12" s="10"/>
      <c r="J12" s="10">
        <v>2179</v>
      </c>
      <c r="K12" s="10"/>
    </row>
    <row r="13" spans="1:11" ht="15">
      <c r="A13" t="s">
        <v>27</v>
      </c>
      <c r="B13" s="10">
        <v>2867</v>
      </c>
      <c r="C13" s="10"/>
      <c r="F13" s="10">
        <v>3756</v>
      </c>
      <c r="G13" s="10"/>
      <c r="J13" s="10">
        <v>3348</v>
      </c>
      <c r="K13" s="10"/>
    </row>
    <row r="14" spans="1:11" ht="15">
      <c r="A14" s="8" t="s">
        <v>29</v>
      </c>
      <c r="B14" s="10">
        <v>288434</v>
      </c>
      <c r="C14" s="10"/>
      <c r="F14" s="10">
        <v>330073</v>
      </c>
      <c r="G14" s="10"/>
      <c r="J14" s="10">
        <v>293780</v>
      </c>
      <c r="K14" s="10"/>
    </row>
    <row r="15" spans="1:11" ht="15">
      <c r="A15" t="s">
        <v>30</v>
      </c>
      <c r="B15" s="10">
        <v>137070</v>
      </c>
      <c r="C15" s="10"/>
      <c r="F15" s="10">
        <v>142722</v>
      </c>
      <c r="G15" s="10"/>
      <c r="J15" s="10">
        <v>153446</v>
      </c>
      <c r="K15" s="10"/>
    </row>
    <row r="16" spans="1:11" ht="15">
      <c r="A16" t="s">
        <v>70</v>
      </c>
      <c r="B16" s="10">
        <v>9103</v>
      </c>
      <c r="C16" s="10"/>
      <c r="F16" s="10">
        <v>9208</v>
      </c>
      <c r="G16" s="10"/>
      <c r="J16" s="10">
        <v>8339</v>
      </c>
      <c r="K16" s="10"/>
    </row>
    <row r="17" spans="1:11" ht="15">
      <c r="A17" t="s">
        <v>32</v>
      </c>
      <c r="B17" s="10">
        <v>6824</v>
      </c>
      <c r="C17" s="10"/>
      <c r="F17" s="10">
        <v>6412</v>
      </c>
      <c r="G17" s="10"/>
      <c r="J17" s="10">
        <v>5787</v>
      </c>
      <c r="K17" s="10"/>
    </row>
    <row r="18" spans="1:11" ht="15">
      <c r="A18" t="s">
        <v>33</v>
      </c>
      <c r="B18" s="11">
        <v>-3962</v>
      </c>
      <c r="C18" s="11"/>
      <c r="F18" s="11">
        <v>-11374</v>
      </c>
      <c r="G18" s="11"/>
      <c r="J18" s="10">
        <v>12309</v>
      </c>
      <c r="K18" s="10"/>
    </row>
    <row r="19" spans="1:11" ht="15">
      <c r="A19" t="s">
        <v>34</v>
      </c>
      <c r="B19" s="11">
        <v>-6764</v>
      </c>
      <c r="C19" s="11"/>
      <c r="F19" s="11">
        <v>-2392</v>
      </c>
      <c r="G19" s="11"/>
      <c r="J19" s="11">
        <v>-2767</v>
      </c>
      <c r="K19" s="11"/>
    </row>
    <row r="20" spans="1:11" ht="15">
      <c r="A20" s="8" t="s">
        <v>71</v>
      </c>
      <c r="B20" s="9">
        <v>430705</v>
      </c>
      <c r="C20" s="9"/>
      <c r="F20" s="9">
        <v>474649</v>
      </c>
      <c r="G20" s="9"/>
      <c r="J20" s="9">
        <v>470894</v>
      </c>
      <c r="K20" s="9"/>
    </row>
    <row r="21" spans="1:12" ht="15">
      <c r="A21" t="s">
        <v>72</v>
      </c>
      <c r="B21" s="2"/>
      <c r="C21" s="2"/>
      <c r="D21" s="2"/>
      <c r="F21" s="2"/>
      <c r="G21" s="2"/>
      <c r="H21" s="2"/>
      <c r="J21" s="2"/>
      <c r="K21" s="2"/>
      <c r="L21" s="2"/>
    </row>
    <row r="22" spans="1:11" ht="15">
      <c r="A22" t="s">
        <v>25</v>
      </c>
      <c r="B22" s="10">
        <v>208344</v>
      </c>
      <c r="C22" s="10"/>
      <c r="F22" s="10">
        <v>221982</v>
      </c>
      <c r="G22" s="10"/>
      <c r="J22" s="10">
        <v>186565</v>
      </c>
      <c r="K22" s="10"/>
    </row>
    <row r="23" spans="1:11" ht="15">
      <c r="A23" t="s">
        <v>26</v>
      </c>
      <c r="B23" s="10">
        <v>124670</v>
      </c>
      <c r="C23" s="10"/>
      <c r="F23" s="10">
        <v>133343</v>
      </c>
      <c r="G23" s="10"/>
      <c r="J23" s="10">
        <v>112686</v>
      </c>
      <c r="K23" s="10"/>
    </row>
    <row r="24" spans="1:11" ht="15">
      <c r="A24" t="s">
        <v>69</v>
      </c>
      <c r="B24" s="10">
        <v>5750</v>
      </c>
      <c r="C24" s="10"/>
      <c r="F24" s="10">
        <v>5465</v>
      </c>
      <c r="G24" s="10"/>
      <c r="J24" s="10">
        <v>5700</v>
      </c>
      <c r="K24" s="10"/>
    </row>
    <row r="25" spans="1:11" ht="15">
      <c r="A25" t="s">
        <v>27</v>
      </c>
      <c r="B25" s="10">
        <v>5801</v>
      </c>
      <c r="C25" s="10"/>
      <c r="F25" s="10">
        <v>6340</v>
      </c>
      <c r="G25" s="10"/>
      <c r="J25" s="10">
        <v>5234</v>
      </c>
      <c r="K25" s="10"/>
    </row>
    <row r="26" spans="1:11" ht="15">
      <c r="A26" s="8" t="s">
        <v>29</v>
      </c>
      <c r="B26" s="10">
        <v>344565</v>
      </c>
      <c r="C26" s="10"/>
      <c r="F26" s="10">
        <v>367130</v>
      </c>
      <c r="G26" s="10"/>
      <c r="J26" s="10">
        <v>310185</v>
      </c>
      <c r="K26" s="10"/>
    </row>
    <row r="27" spans="1:11" ht="15">
      <c r="A27" t="s">
        <v>30</v>
      </c>
      <c r="B27" s="10">
        <v>503913</v>
      </c>
      <c r="C27" s="10"/>
      <c r="F27" s="10">
        <v>545348</v>
      </c>
      <c r="G27" s="10"/>
      <c r="J27" s="10">
        <v>684317</v>
      </c>
      <c r="K27" s="10"/>
    </row>
    <row r="28" spans="1:11" ht="15">
      <c r="A28" t="s">
        <v>70</v>
      </c>
      <c r="B28" s="10">
        <v>176439</v>
      </c>
      <c r="C28" s="10"/>
      <c r="F28" s="10">
        <v>186222</v>
      </c>
      <c r="G28" s="10"/>
      <c r="J28" s="10">
        <v>178377</v>
      </c>
      <c r="K28" s="10"/>
    </row>
    <row r="29" spans="1:11" ht="15">
      <c r="A29" t="s">
        <v>73</v>
      </c>
      <c r="B29" s="10">
        <v>412</v>
      </c>
      <c r="C29" s="10"/>
      <c r="F29" s="10">
        <v>441</v>
      </c>
      <c r="G29" s="10"/>
      <c r="J29" s="10">
        <v>378</v>
      </c>
      <c r="K29" s="10"/>
    </row>
    <row r="30" spans="1:11" ht="15">
      <c r="A30" s="8" t="s">
        <v>74</v>
      </c>
      <c r="B30" s="10">
        <v>1025329</v>
      </c>
      <c r="C30" s="10"/>
      <c r="F30" s="10">
        <v>1099141</v>
      </c>
      <c r="G30" s="10"/>
      <c r="J30" s="10">
        <v>1173257</v>
      </c>
      <c r="K30" s="10"/>
    </row>
    <row r="31" spans="1:12" ht="15">
      <c r="A31" t="s">
        <v>46</v>
      </c>
      <c r="B31" s="2"/>
      <c r="C31" s="2"/>
      <c r="D31" s="2"/>
      <c r="F31" s="2"/>
      <c r="G31" s="2"/>
      <c r="H31" s="2"/>
      <c r="J31" s="2"/>
      <c r="K31" s="2"/>
      <c r="L31" s="2"/>
    </row>
    <row r="32" spans="1:11" ht="15">
      <c r="A32" t="s">
        <v>25</v>
      </c>
      <c r="B32" s="10">
        <v>314800</v>
      </c>
      <c r="C32" s="10"/>
      <c r="F32" s="10">
        <v>307375</v>
      </c>
      <c r="G32" s="10"/>
      <c r="J32" s="10">
        <v>300883</v>
      </c>
      <c r="K32" s="10"/>
    </row>
    <row r="33" spans="1:11" ht="15">
      <c r="A33" t="s">
        <v>26</v>
      </c>
      <c r="B33" s="10">
        <v>35488</v>
      </c>
      <c r="C33" s="10"/>
      <c r="F33" s="10">
        <v>35192</v>
      </c>
      <c r="G33" s="10"/>
      <c r="J33" s="10">
        <v>34868</v>
      </c>
      <c r="K33" s="10"/>
    </row>
    <row r="34" spans="1:11" ht="15">
      <c r="A34" t="s">
        <v>69</v>
      </c>
      <c r="B34" s="10">
        <v>39</v>
      </c>
      <c r="C34" s="10"/>
      <c r="F34" s="10">
        <v>37</v>
      </c>
      <c r="G34" s="10"/>
      <c r="J34" s="10">
        <v>37</v>
      </c>
      <c r="K34" s="10"/>
    </row>
    <row r="35" spans="1:11" ht="15">
      <c r="A35" t="s">
        <v>27</v>
      </c>
      <c r="B35" s="10">
        <v>246</v>
      </c>
      <c r="C35" s="10"/>
      <c r="F35" s="10">
        <v>251</v>
      </c>
      <c r="G35" s="10"/>
      <c r="J35" s="10">
        <v>255</v>
      </c>
      <c r="K35" s="10"/>
    </row>
    <row r="36" spans="1:11" ht="15">
      <c r="A36" s="8" t="s">
        <v>75</v>
      </c>
      <c r="B36" s="10">
        <v>350573</v>
      </c>
      <c r="C36" s="10"/>
      <c r="F36" s="10">
        <v>342855</v>
      </c>
      <c r="G36" s="10"/>
      <c r="J36" s="10">
        <v>336043</v>
      </c>
      <c r="K36" s="10"/>
    </row>
    <row r="37" spans="1:12" ht="15">
      <c r="A37" t="s">
        <v>48</v>
      </c>
      <c r="B37" s="2"/>
      <c r="C37" s="2"/>
      <c r="D37" s="2"/>
      <c r="F37" s="2"/>
      <c r="G37" s="2"/>
      <c r="H37" s="2"/>
      <c r="J37" s="2"/>
      <c r="K37" s="2"/>
      <c r="L37" s="2"/>
    </row>
    <row r="38" spans="1:11" ht="15">
      <c r="A38" t="s">
        <v>76</v>
      </c>
      <c r="B38" s="10">
        <v>662</v>
      </c>
      <c r="C38" s="10"/>
      <c r="F38" s="10">
        <v>722</v>
      </c>
      <c r="G38" s="10"/>
      <c r="J38" s="10">
        <v>620</v>
      </c>
      <c r="K38" s="10"/>
    </row>
    <row r="39" spans="1:11" ht="15">
      <c r="A39" t="s">
        <v>77</v>
      </c>
      <c r="B39" s="13">
        <v>0.93</v>
      </c>
      <c r="C39" s="13"/>
      <c r="F39" s="13">
        <v>0.99</v>
      </c>
      <c r="G39" s="13"/>
      <c r="J39" s="13">
        <v>1.05</v>
      </c>
      <c r="K39" s="13"/>
    </row>
    <row r="40" spans="1:11" ht="15">
      <c r="A40" t="s">
        <v>51</v>
      </c>
      <c r="B40" s="13">
        <v>617.35</v>
      </c>
      <c r="C40" s="13"/>
      <c r="F40" s="13">
        <v>716.31</v>
      </c>
      <c r="G40" s="13"/>
      <c r="J40" s="13">
        <v>649.01</v>
      </c>
      <c r="K40" s="13"/>
    </row>
    <row r="41" spans="1:12" ht="15">
      <c r="A41" t="s">
        <v>78</v>
      </c>
      <c r="B41" s="2"/>
      <c r="C41" s="2"/>
      <c r="D41" s="2"/>
      <c r="F41" s="2"/>
      <c r="G41" s="2"/>
      <c r="H41" s="2"/>
      <c r="J41" s="2"/>
      <c r="K41" s="2"/>
      <c r="L41" s="2"/>
    </row>
    <row r="42" spans="1:12" ht="15">
      <c r="A42" t="s">
        <v>57</v>
      </c>
      <c r="B42" s="2"/>
      <c r="C42" s="2"/>
      <c r="D42" s="2"/>
      <c r="F42" s="2"/>
      <c r="G42" s="2"/>
      <c r="H42" s="2"/>
      <c r="J42" s="2"/>
      <c r="K42" s="2"/>
      <c r="L42" s="2"/>
    </row>
    <row r="43" spans="1:11" ht="15">
      <c r="A43" t="s">
        <v>58</v>
      </c>
      <c r="B43" s="10">
        <v>6159</v>
      </c>
      <c r="C43" s="10"/>
      <c r="F43" s="10">
        <v>6783</v>
      </c>
      <c r="G43" s="10"/>
      <c r="J43" s="10">
        <v>5790</v>
      </c>
      <c r="K43" s="10"/>
    </row>
    <row r="44" spans="1:11" ht="15">
      <c r="A44" t="s">
        <v>59</v>
      </c>
      <c r="B44" s="10">
        <v>6593</v>
      </c>
      <c r="C44" s="10"/>
      <c r="F44" s="10">
        <v>6578</v>
      </c>
      <c r="G44" s="10"/>
      <c r="J44" s="10">
        <v>6680</v>
      </c>
      <c r="K44" s="10"/>
    </row>
    <row r="45" spans="1:11" ht="15">
      <c r="A45" t="s">
        <v>60</v>
      </c>
      <c r="B45" s="15" t="s">
        <v>65</v>
      </c>
      <c r="C45" s="15"/>
      <c r="F45" s="15" t="s">
        <v>66</v>
      </c>
      <c r="G45" s="15"/>
      <c r="J45" s="15" t="s">
        <v>63</v>
      </c>
      <c r="K45" s="15"/>
    </row>
    <row r="46" spans="1:12" ht="15">
      <c r="A46" t="s">
        <v>79</v>
      </c>
      <c r="B46" s="2"/>
      <c r="C46" s="2"/>
      <c r="D46" s="2"/>
      <c r="F46" s="2"/>
      <c r="G46" s="2"/>
      <c r="H46" s="2"/>
      <c r="J46" s="2"/>
      <c r="K46" s="2"/>
      <c r="L46" s="2"/>
    </row>
    <row r="47" spans="1:11" ht="15">
      <c r="A47" t="s">
        <v>58</v>
      </c>
      <c r="B47" s="10">
        <v>4155</v>
      </c>
      <c r="C47" s="10"/>
      <c r="F47" s="10">
        <v>4254</v>
      </c>
      <c r="G47" s="10"/>
      <c r="J47" s="10">
        <v>3637</v>
      </c>
      <c r="K47" s="10"/>
    </row>
    <row r="48" spans="1:11" ht="15">
      <c r="A48" t="s">
        <v>59</v>
      </c>
      <c r="B48" s="10">
        <v>4297</v>
      </c>
      <c r="C48" s="10"/>
      <c r="F48" s="10">
        <v>4305</v>
      </c>
      <c r="G48" s="10"/>
      <c r="J48" s="10">
        <v>4325</v>
      </c>
      <c r="K48" s="10"/>
    </row>
    <row r="49" spans="1:11" ht="15">
      <c r="A49" t="s">
        <v>60</v>
      </c>
      <c r="B49" s="15" t="s">
        <v>80</v>
      </c>
      <c r="C49" s="15"/>
      <c r="F49" s="15" t="s">
        <v>81</v>
      </c>
      <c r="G49" s="15"/>
      <c r="J49" s="15" t="s">
        <v>82</v>
      </c>
      <c r="K49" s="15"/>
    </row>
  </sheetData>
  <sheetProtection selectLockedCells="1" selectUnlockedCells="1"/>
  <mergeCells count="132">
    <mergeCell ref="A2:F2"/>
    <mergeCell ref="A4:L4"/>
    <mergeCell ref="B6:L6"/>
    <mergeCell ref="B7:D7"/>
    <mergeCell ref="F7:H7"/>
    <mergeCell ref="J7:L7"/>
    <mergeCell ref="B8:D8"/>
    <mergeCell ref="F8:H8"/>
    <mergeCell ref="J8:L8"/>
    <mergeCell ref="B9:D9"/>
    <mergeCell ref="F9:H9"/>
    <mergeCell ref="J9:L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C16"/>
    <mergeCell ref="F16:G16"/>
    <mergeCell ref="J16:K16"/>
    <mergeCell ref="B17:C17"/>
    <mergeCell ref="F17:G17"/>
    <mergeCell ref="J17:K17"/>
    <mergeCell ref="B18:C18"/>
    <mergeCell ref="F18:G18"/>
    <mergeCell ref="J18:K18"/>
    <mergeCell ref="B19:C19"/>
    <mergeCell ref="F19:G19"/>
    <mergeCell ref="J19:K19"/>
    <mergeCell ref="B20:C20"/>
    <mergeCell ref="F20:G20"/>
    <mergeCell ref="J20:K20"/>
    <mergeCell ref="B21:D21"/>
    <mergeCell ref="F21:H21"/>
    <mergeCell ref="J21:L21"/>
    <mergeCell ref="B22:C22"/>
    <mergeCell ref="F22:G22"/>
    <mergeCell ref="J22:K22"/>
    <mergeCell ref="B23:C23"/>
    <mergeCell ref="F23:G23"/>
    <mergeCell ref="J23:K23"/>
    <mergeCell ref="B24:C24"/>
    <mergeCell ref="F24:G24"/>
    <mergeCell ref="J24:K24"/>
    <mergeCell ref="B25:C25"/>
    <mergeCell ref="F25:G25"/>
    <mergeCell ref="J25:K25"/>
    <mergeCell ref="B26:C26"/>
    <mergeCell ref="F26:G26"/>
    <mergeCell ref="J26:K26"/>
    <mergeCell ref="B27:C27"/>
    <mergeCell ref="F27:G27"/>
    <mergeCell ref="J27:K27"/>
    <mergeCell ref="B28:C28"/>
    <mergeCell ref="F28:G28"/>
    <mergeCell ref="J28:K28"/>
    <mergeCell ref="B29:C29"/>
    <mergeCell ref="F29:G29"/>
    <mergeCell ref="J29:K29"/>
    <mergeCell ref="B30:C30"/>
    <mergeCell ref="F30:G30"/>
    <mergeCell ref="J30:K30"/>
    <mergeCell ref="B31:D31"/>
    <mergeCell ref="F31:H31"/>
    <mergeCell ref="J31:L31"/>
    <mergeCell ref="B32:C32"/>
    <mergeCell ref="F32:G32"/>
    <mergeCell ref="J32:K32"/>
    <mergeCell ref="B33:C33"/>
    <mergeCell ref="F33:G33"/>
    <mergeCell ref="J33:K33"/>
    <mergeCell ref="B34:C34"/>
    <mergeCell ref="F34:G34"/>
    <mergeCell ref="J34:K34"/>
    <mergeCell ref="B35:C35"/>
    <mergeCell ref="F35:G35"/>
    <mergeCell ref="J35:K35"/>
    <mergeCell ref="B36:C36"/>
    <mergeCell ref="F36:G36"/>
    <mergeCell ref="J36:K36"/>
    <mergeCell ref="B37:D37"/>
    <mergeCell ref="F37:H37"/>
    <mergeCell ref="J37:L37"/>
    <mergeCell ref="B38:C38"/>
    <mergeCell ref="F38:G38"/>
    <mergeCell ref="J38:K38"/>
    <mergeCell ref="B39:C39"/>
    <mergeCell ref="F39:G39"/>
    <mergeCell ref="J39:K39"/>
    <mergeCell ref="B40:C40"/>
    <mergeCell ref="F40:G40"/>
    <mergeCell ref="J40:K40"/>
    <mergeCell ref="B41:D41"/>
    <mergeCell ref="F41:H41"/>
    <mergeCell ref="J41:L41"/>
    <mergeCell ref="B42:D42"/>
    <mergeCell ref="F42:H42"/>
    <mergeCell ref="J42:L42"/>
    <mergeCell ref="B43:C43"/>
    <mergeCell ref="F43:G43"/>
    <mergeCell ref="J43:K43"/>
    <mergeCell ref="B44:C44"/>
    <mergeCell ref="F44:G44"/>
    <mergeCell ref="J44:K44"/>
    <mergeCell ref="B45:C45"/>
    <mergeCell ref="F45:G45"/>
    <mergeCell ref="J45:K45"/>
    <mergeCell ref="B46:D46"/>
    <mergeCell ref="F46:H46"/>
    <mergeCell ref="J46:L46"/>
    <mergeCell ref="B47:C47"/>
    <mergeCell ref="F47:G47"/>
    <mergeCell ref="J47:K47"/>
    <mergeCell ref="B48:C48"/>
    <mergeCell ref="F48:G48"/>
    <mergeCell ref="J48:K48"/>
    <mergeCell ref="B49:C49"/>
    <mergeCell ref="F49:G49"/>
    <mergeCell ref="J49:K49"/>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AB9"/>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2" spans="1:6" ht="15">
      <c r="A2" s="1" t="s">
        <v>537</v>
      </c>
      <c r="B2" s="1"/>
      <c r="C2" s="1"/>
      <c r="D2" s="1"/>
      <c r="E2" s="1"/>
      <c r="F2" s="1"/>
    </row>
    <row r="4" spans="1:28" ht="15">
      <c r="A4" s="2"/>
      <c r="B4" s="2"/>
      <c r="C4" s="2"/>
      <c r="D4" s="2"/>
      <c r="E4" s="2"/>
      <c r="F4" s="2"/>
      <c r="G4" s="2"/>
      <c r="H4" s="2"/>
      <c r="I4" s="2"/>
      <c r="J4" s="2"/>
      <c r="K4" s="2"/>
      <c r="L4" s="2"/>
      <c r="M4" s="2"/>
      <c r="N4" s="2"/>
      <c r="O4" s="2"/>
      <c r="P4" s="2"/>
      <c r="Q4" s="2"/>
      <c r="R4" s="2"/>
      <c r="S4" s="2"/>
      <c r="T4" s="2"/>
      <c r="U4" s="2"/>
      <c r="V4" s="2"/>
      <c r="W4" s="2"/>
      <c r="X4" s="2"/>
      <c r="Y4" s="2"/>
      <c r="Z4" s="2"/>
      <c r="AA4" s="2"/>
      <c r="AB4" s="2"/>
    </row>
    <row r="6" spans="2:28" ht="15">
      <c r="B6" s="7" t="s">
        <v>307</v>
      </c>
      <c r="C6" s="7"/>
      <c r="D6" s="7"/>
      <c r="F6" s="7" t="s">
        <v>308</v>
      </c>
      <c r="G6" s="7"/>
      <c r="H6" s="7"/>
      <c r="J6" s="7" t="s">
        <v>309</v>
      </c>
      <c r="K6" s="7"/>
      <c r="L6" s="7"/>
      <c r="N6" s="7" t="s">
        <v>315</v>
      </c>
      <c r="O6" s="7"/>
      <c r="P6" s="7"/>
      <c r="R6" s="7" t="s">
        <v>316</v>
      </c>
      <c r="S6" s="7"/>
      <c r="T6" s="7"/>
      <c r="V6" s="7" t="s">
        <v>317</v>
      </c>
      <c r="W6" s="7"/>
      <c r="X6" s="7"/>
      <c r="Z6" s="7" t="s">
        <v>98</v>
      </c>
      <c r="AA6" s="7"/>
      <c r="AB6" s="7"/>
    </row>
    <row r="7" spans="1:27" ht="15">
      <c r="A7" t="s">
        <v>538</v>
      </c>
      <c r="B7" s="9">
        <v>4504</v>
      </c>
      <c r="C7" s="9"/>
      <c r="F7" s="9">
        <v>4394</v>
      </c>
      <c r="G7" s="9"/>
      <c r="J7" s="9">
        <v>4369</v>
      </c>
      <c r="K7" s="9"/>
      <c r="N7" s="9">
        <v>4292</v>
      </c>
      <c r="O7" s="9"/>
      <c r="R7" s="9">
        <v>4290</v>
      </c>
      <c r="S7" s="9"/>
      <c r="V7" s="9">
        <v>98962</v>
      </c>
      <c r="W7" s="9"/>
      <c r="Z7" s="9">
        <v>120811</v>
      </c>
      <c r="AA7" s="9"/>
    </row>
    <row r="8" spans="1:27" ht="15">
      <c r="A8" t="s">
        <v>32</v>
      </c>
      <c r="B8" s="10">
        <v>491</v>
      </c>
      <c r="C8" s="10"/>
      <c r="F8" s="10">
        <v>482</v>
      </c>
      <c r="G8" s="10"/>
      <c r="J8" s="10">
        <v>490</v>
      </c>
      <c r="K8" s="10"/>
      <c r="N8" s="10">
        <v>490</v>
      </c>
      <c r="O8" s="10"/>
      <c r="R8" s="10">
        <v>490</v>
      </c>
      <c r="S8" s="10"/>
      <c r="V8" s="10">
        <v>3427</v>
      </c>
      <c r="W8" s="10"/>
      <c r="Z8" s="10">
        <v>5870</v>
      </c>
      <c r="AA8" s="10"/>
    </row>
    <row r="9" spans="1:27" ht="15">
      <c r="A9" t="s">
        <v>539</v>
      </c>
      <c r="B9" s="9">
        <v>4995</v>
      </c>
      <c r="C9" s="9"/>
      <c r="F9" s="9">
        <v>4876</v>
      </c>
      <c r="G9" s="9"/>
      <c r="J9" s="9">
        <v>4859</v>
      </c>
      <c r="K9" s="9"/>
      <c r="N9" s="9">
        <v>4782</v>
      </c>
      <c r="O9" s="9"/>
      <c r="R9" s="9">
        <v>4780</v>
      </c>
      <c r="S9" s="9"/>
      <c r="V9" s="9">
        <v>102389</v>
      </c>
      <c r="W9" s="9"/>
      <c r="Z9" s="9">
        <v>126681</v>
      </c>
      <c r="AA9" s="9"/>
    </row>
  </sheetData>
  <sheetProtection selectLockedCells="1" selectUnlockedCells="1"/>
  <mergeCells count="30">
    <mergeCell ref="A2:F2"/>
    <mergeCell ref="A4:AB4"/>
    <mergeCell ref="B6:D6"/>
    <mergeCell ref="F6:H6"/>
    <mergeCell ref="J6:L6"/>
    <mergeCell ref="N6:P6"/>
    <mergeCell ref="R6:T6"/>
    <mergeCell ref="V6:X6"/>
    <mergeCell ref="Z6:AB6"/>
    <mergeCell ref="B7:C7"/>
    <mergeCell ref="F7:G7"/>
    <mergeCell ref="J7:K7"/>
    <mergeCell ref="N7:O7"/>
    <mergeCell ref="R7:S7"/>
    <mergeCell ref="V7:W7"/>
    <mergeCell ref="Z7:AA7"/>
    <mergeCell ref="B8:C8"/>
    <mergeCell ref="F8:G8"/>
    <mergeCell ref="J8:K8"/>
    <mergeCell ref="N8:O8"/>
    <mergeCell ref="R8:S8"/>
    <mergeCell ref="V8:W8"/>
    <mergeCell ref="Z8:AA8"/>
    <mergeCell ref="B9:C9"/>
    <mergeCell ref="F9:G9"/>
    <mergeCell ref="J9:K9"/>
    <mergeCell ref="N9:O9"/>
    <mergeCell ref="R9:S9"/>
    <mergeCell ref="V9:W9"/>
    <mergeCell ref="Z9:AA9"/>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2" spans="1:6" ht="15">
      <c r="A2" s="1" t="s">
        <v>540</v>
      </c>
      <c r="B2" s="1"/>
      <c r="C2" s="1"/>
      <c r="D2" s="1"/>
      <c r="E2" s="1"/>
      <c r="F2" s="1"/>
    </row>
    <row r="4" spans="1:8" ht="15">
      <c r="A4" s="2"/>
      <c r="B4" s="2"/>
      <c r="C4" s="2"/>
      <c r="D4" s="2"/>
      <c r="E4" s="2"/>
      <c r="F4" s="2"/>
      <c r="G4" s="2"/>
      <c r="H4" s="2"/>
    </row>
    <row r="6" spans="2:8" ht="15">
      <c r="B6" s="7" t="s">
        <v>20</v>
      </c>
      <c r="C6" s="7"/>
      <c r="D6" s="7"/>
      <c r="F6" s="7" t="s">
        <v>21</v>
      </c>
      <c r="G6" s="7"/>
      <c r="H6" s="7"/>
    </row>
    <row r="7" spans="1:7" ht="15">
      <c r="A7" t="s">
        <v>541</v>
      </c>
      <c r="B7" s="9">
        <v>47403</v>
      </c>
      <c r="C7" s="9"/>
      <c r="F7" s="9">
        <v>41493</v>
      </c>
      <c r="G7" s="9"/>
    </row>
    <row r="8" spans="1:7" ht="15">
      <c r="A8" t="s">
        <v>542</v>
      </c>
      <c r="B8" s="10">
        <v>4869</v>
      </c>
      <c r="C8" s="10"/>
      <c r="F8" s="10">
        <v>4843</v>
      </c>
      <c r="G8" s="10"/>
    </row>
    <row r="9" spans="1:7" ht="15">
      <c r="A9" t="s">
        <v>543</v>
      </c>
      <c r="B9" s="10">
        <v>11609</v>
      </c>
      <c r="C9" s="10"/>
      <c r="F9" s="10">
        <v>11739</v>
      </c>
      <c r="G9" s="10"/>
    </row>
    <row r="10" spans="1:7" ht="15">
      <c r="A10" t="s">
        <v>98</v>
      </c>
      <c r="B10" s="9">
        <v>63881</v>
      </c>
      <c r="C10" s="9"/>
      <c r="F10" s="9">
        <v>58075</v>
      </c>
      <c r="G10" s="9"/>
    </row>
  </sheetData>
  <sheetProtection selectLockedCells="1" selectUnlockedCells="1"/>
  <mergeCells count="12">
    <mergeCell ref="A2:F2"/>
    <mergeCell ref="A4:H4"/>
    <mergeCell ref="B6:D6"/>
    <mergeCell ref="F6:H6"/>
    <mergeCell ref="B7:C7"/>
    <mergeCell ref="F7:G7"/>
    <mergeCell ref="B8:C8"/>
    <mergeCell ref="F8:G8"/>
    <mergeCell ref="B9:C9"/>
    <mergeCell ref="F9:G9"/>
    <mergeCell ref="B10:C10"/>
    <mergeCell ref="F10:G10"/>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44.7109375" style="0" customWidth="1"/>
    <col min="2" max="16384" width="8.7109375" style="0" customWidth="1"/>
  </cols>
  <sheetData>
    <row r="2" spans="1:6" ht="15">
      <c r="A2" s="1" t="s">
        <v>544</v>
      </c>
      <c r="B2" s="1"/>
      <c r="C2" s="1"/>
      <c r="D2" s="1"/>
      <c r="E2" s="1"/>
      <c r="F2" s="1"/>
    </row>
    <row r="4" spans="1:8" ht="15">
      <c r="A4" s="2"/>
      <c r="B4" s="2"/>
      <c r="C4" s="2"/>
      <c r="D4" s="2"/>
      <c r="E4" s="2"/>
      <c r="F4" s="2"/>
      <c r="G4" s="2"/>
      <c r="H4" s="2"/>
    </row>
    <row r="6" spans="2:8" ht="15">
      <c r="B6" s="7" t="s">
        <v>20</v>
      </c>
      <c r="C6" s="7"/>
      <c r="D6" s="7"/>
      <c r="F6" s="7" t="s">
        <v>21</v>
      </c>
      <c r="G6" s="7"/>
      <c r="H6" s="7"/>
    </row>
    <row r="7" spans="1:7" ht="15">
      <c r="A7" t="s">
        <v>441</v>
      </c>
      <c r="B7" s="9">
        <v>26809</v>
      </c>
      <c r="C7" s="9"/>
      <c r="F7" s="9">
        <v>12020</v>
      </c>
      <c r="G7" s="9"/>
    </row>
    <row r="8" spans="1:7" ht="15">
      <c r="A8" t="s">
        <v>545</v>
      </c>
      <c r="B8" s="10">
        <v>17536</v>
      </c>
      <c r="C8" s="10"/>
      <c r="F8" s="10">
        <v>11782</v>
      </c>
      <c r="G8" s="10"/>
    </row>
    <row r="9" spans="1:7" ht="15">
      <c r="A9" t="s">
        <v>32</v>
      </c>
      <c r="B9" s="10">
        <v>9665</v>
      </c>
      <c r="C9" s="10"/>
      <c r="F9" s="10">
        <v>9071</v>
      </c>
      <c r="G9" s="10"/>
    </row>
    <row r="10" spans="1:7" ht="15">
      <c r="A10" t="s">
        <v>98</v>
      </c>
      <c r="B10" s="9">
        <v>54010</v>
      </c>
      <c r="C10" s="9"/>
      <c r="F10" s="9">
        <v>32873</v>
      </c>
      <c r="G10" s="9"/>
    </row>
  </sheetData>
  <sheetProtection selectLockedCells="1" selectUnlockedCells="1"/>
  <mergeCells count="12">
    <mergeCell ref="A2:F2"/>
    <mergeCell ref="A4:H4"/>
    <mergeCell ref="B6:D6"/>
    <mergeCell ref="F6:H6"/>
    <mergeCell ref="B7:C7"/>
    <mergeCell ref="F7:G7"/>
    <mergeCell ref="B8:C8"/>
    <mergeCell ref="F8:G8"/>
    <mergeCell ref="B9:C9"/>
    <mergeCell ref="F9:G9"/>
    <mergeCell ref="B10:C10"/>
    <mergeCell ref="F10:G10"/>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30.7109375" style="0" customWidth="1"/>
    <col min="2" max="16384" width="8.7109375" style="0" customWidth="1"/>
  </cols>
  <sheetData>
    <row r="2" spans="1:6" ht="15">
      <c r="A2" s="1" t="s">
        <v>546</v>
      </c>
      <c r="B2" s="1"/>
      <c r="C2" s="1"/>
      <c r="D2" s="1"/>
      <c r="E2" s="1"/>
      <c r="F2" s="1"/>
    </row>
    <row r="4" spans="1:8" ht="15">
      <c r="A4" s="2"/>
      <c r="B4" s="2"/>
      <c r="C4" s="2"/>
      <c r="D4" s="2"/>
      <c r="E4" s="2"/>
      <c r="F4" s="2"/>
      <c r="G4" s="2"/>
      <c r="H4" s="2"/>
    </row>
    <row r="6" spans="2:8" ht="15">
      <c r="B6" s="7" t="s">
        <v>20</v>
      </c>
      <c r="C6" s="7"/>
      <c r="D6" s="7"/>
      <c r="F6" s="7" t="s">
        <v>21</v>
      </c>
      <c r="G6" s="7"/>
      <c r="H6" s="7"/>
    </row>
    <row r="7" spans="1:7" ht="15">
      <c r="A7" t="s">
        <v>547</v>
      </c>
      <c r="B7" s="9">
        <v>31355</v>
      </c>
      <c r="C7" s="9"/>
      <c r="F7" s="9">
        <v>28340</v>
      </c>
      <c r="G7" s="9"/>
    </row>
    <row r="8" spans="1:7" ht="15">
      <c r="A8" t="s">
        <v>91</v>
      </c>
      <c r="B8" s="10">
        <v>29257</v>
      </c>
      <c r="C8" s="10"/>
      <c r="F8" s="10">
        <v>22134</v>
      </c>
      <c r="G8" s="10"/>
    </row>
    <row r="9" spans="1:7" ht="15">
      <c r="A9" t="s">
        <v>548</v>
      </c>
      <c r="B9" s="10">
        <v>11547</v>
      </c>
      <c r="C9" s="10"/>
      <c r="F9" s="10">
        <v>11547</v>
      </c>
      <c r="G9" s="10"/>
    </row>
    <row r="10" spans="1:7" ht="15">
      <c r="A10" t="s">
        <v>549</v>
      </c>
      <c r="B10" s="10">
        <v>11073</v>
      </c>
      <c r="C10" s="10"/>
      <c r="F10" s="10">
        <v>9560</v>
      </c>
      <c r="G10" s="10"/>
    </row>
    <row r="11" spans="1:7" ht="15">
      <c r="A11" t="s">
        <v>550</v>
      </c>
      <c r="B11" s="10">
        <v>8400</v>
      </c>
      <c r="C11" s="10"/>
      <c r="F11" s="10">
        <v>8458</v>
      </c>
      <c r="G11" s="10"/>
    </row>
    <row r="12" spans="1:7" ht="15">
      <c r="A12" t="s">
        <v>32</v>
      </c>
      <c r="B12" s="10">
        <v>23065</v>
      </c>
      <c r="C12" s="10"/>
      <c r="F12" s="10">
        <v>21278</v>
      </c>
      <c r="G12" s="10"/>
    </row>
    <row r="13" spans="1:7" ht="15">
      <c r="A13" t="s">
        <v>98</v>
      </c>
      <c r="B13" s="9">
        <v>114697</v>
      </c>
      <c r="C13" s="9"/>
      <c r="F13" s="9">
        <v>101317</v>
      </c>
      <c r="G13" s="9"/>
    </row>
  </sheetData>
  <sheetProtection selectLockedCells="1" selectUnlockedCells="1"/>
  <mergeCells count="18">
    <mergeCell ref="A2:F2"/>
    <mergeCell ref="A4:H4"/>
    <mergeCell ref="B6:D6"/>
    <mergeCell ref="F6:H6"/>
    <mergeCell ref="B7:C7"/>
    <mergeCell ref="F7:G7"/>
    <mergeCell ref="B8:C8"/>
    <mergeCell ref="F8:G8"/>
    <mergeCell ref="B9:C9"/>
    <mergeCell ref="F9:G9"/>
    <mergeCell ref="B10:C10"/>
    <mergeCell ref="F10:G10"/>
    <mergeCell ref="B11:C11"/>
    <mergeCell ref="F11:G11"/>
    <mergeCell ref="B12:C12"/>
    <mergeCell ref="F12:G12"/>
    <mergeCell ref="B13:C13"/>
    <mergeCell ref="F13:G13"/>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51.7109375" style="0" customWidth="1"/>
    <col min="2" max="16384" width="8.7109375" style="0" customWidth="1"/>
  </cols>
  <sheetData>
    <row r="2" spans="1:6" ht="15">
      <c r="A2" s="1" t="s">
        <v>551</v>
      </c>
      <c r="B2" s="1"/>
      <c r="C2" s="1"/>
      <c r="D2" s="1"/>
      <c r="E2" s="1"/>
      <c r="F2" s="1"/>
    </row>
    <row r="4" spans="1:8" ht="15">
      <c r="A4" s="2"/>
      <c r="B4" s="2"/>
      <c r="C4" s="2"/>
      <c r="D4" s="2"/>
      <c r="E4" s="2"/>
      <c r="F4" s="2"/>
      <c r="G4" s="2"/>
      <c r="H4" s="2"/>
    </row>
    <row r="6" spans="2:8" ht="15">
      <c r="B6" s="7" t="s">
        <v>20</v>
      </c>
      <c r="C6" s="7"/>
      <c r="D6" s="7"/>
      <c r="F6" s="7" t="s">
        <v>21</v>
      </c>
      <c r="G6" s="7"/>
      <c r="H6" s="7"/>
    </row>
    <row r="7" spans="1:7" ht="15">
      <c r="A7" t="s">
        <v>552</v>
      </c>
      <c r="B7" s="9">
        <v>36858</v>
      </c>
      <c r="C7" s="9"/>
      <c r="F7" s="9">
        <v>33802</v>
      </c>
      <c r="G7" s="9"/>
    </row>
    <row r="8" spans="1:7" ht="15">
      <c r="A8" t="s">
        <v>553</v>
      </c>
      <c r="B8" s="15" t="s">
        <v>147</v>
      </c>
      <c r="C8" s="15"/>
      <c r="F8" s="10">
        <v>34447</v>
      </c>
      <c r="G8" s="10"/>
    </row>
    <row r="9" spans="1:7" ht="15">
      <c r="A9" t="s">
        <v>554</v>
      </c>
      <c r="B9" s="10">
        <v>20992</v>
      </c>
      <c r="C9" s="10"/>
      <c r="F9" s="10">
        <v>20330</v>
      </c>
      <c r="G9" s="10"/>
    </row>
    <row r="10" spans="1:7" ht="15">
      <c r="A10" t="s">
        <v>555</v>
      </c>
      <c r="B10" s="10">
        <v>16704</v>
      </c>
      <c r="C10" s="10"/>
      <c r="F10" s="10">
        <v>16351</v>
      </c>
      <c r="G10" s="10"/>
    </row>
    <row r="11" spans="1:7" ht="15">
      <c r="A11" t="s">
        <v>410</v>
      </c>
      <c r="B11" s="10">
        <v>9151</v>
      </c>
      <c r="C11" s="10"/>
      <c r="F11" s="10">
        <v>11544</v>
      </c>
      <c r="G11" s="10"/>
    </row>
    <row r="12" spans="1:7" ht="15">
      <c r="A12" t="s">
        <v>556</v>
      </c>
      <c r="B12" s="10">
        <v>3908</v>
      </c>
      <c r="C12" s="10"/>
      <c r="F12" s="10">
        <v>8848</v>
      </c>
      <c r="G12" s="10"/>
    </row>
    <row r="13" spans="1:7" ht="15">
      <c r="A13" t="s">
        <v>32</v>
      </c>
      <c r="B13" s="10">
        <v>32745</v>
      </c>
      <c r="C13" s="10"/>
      <c r="F13" s="10">
        <v>33791</v>
      </c>
      <c r="G13" s="10"/>
    </row>
    <row r="14" spans="1:7" ht="15">
      <c r="A14" t="s">
        <v>98</v>
      </c>
      <c r="B14" s="9">
        <v>120358</v>
      </c>
      <c r="C14" s="9"/>
      <c r="F14" s="9">
        <v>159113</v>
      </c>
      <c r="G14" s="9"/>
    </row>
  </sheetData>
  <sheetProtection selectLockedCells="1" selectUnlockedCells="1"/>
  <mergeCells count="20">
    <mergeCell ref="A2:F2"/>
    <mergeCell ref="A4:H4"/>
    <mergeCell ref="B6:D6"/>
    <mergeCell ref="F6:H6"/>
    <mergeCell ref="B7:C7"/>
    <mergeCell ref="F7:G7"/>
    <mergeCell ref="B8:C8"/>
    <mergeCell ref="F8:G8"/>
    <mergeCell ref="B9:C9"/>
    <mergeCell ref="F9:G9"/>
    <mergeCell ref="B10:C10"/>
    <mergeCell ref="F10:G10"/>
    <mergeCell ref="B11:C11"/>
    <mergeCell ref="F11:G11"/>
    <mergeCell ref="B12:C12"/>
    <mergeCell ref="F12:G12"/>
    <mergeCell ref="B13:C13"/>
    <mergeCell ref="F13:G13"/>
    <mergeCell ref="B14:C14"/>
    <mergeCell ref="F14:G14"/>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31.7109375" style="0" customWidth="1"/>
    <col min="2" max="16384" width="8.7109375" style="0" customWidth="1"/>
  </cols>
  <sheetData>
    <row r="2" spans="1:6" ht="15">
      <c r="A2" s="1" t="s">
        <v>557</v>
      </c>
      <c r="B2" s="1"/>
      <c r="C2" s="1"/>
      <c r="D2" s="1"/>
      <c r="E2" s="1"/>
      <c r="F2" s="1"/>
    </row>
    <row r="4" spans="1:8" ht="15">
      <c r="A4" s="2"/>
      <c r="B4" s="2"/>
      <c r="C4" s="2"/>
      <c r="D4" s="2"/>
      <c r="E4" s="2"/>
      <c r="F4" s="2"/>
      <c r="G4" s="2"/>
      <c r="H4" s="2"/>
    </row>
    <row r="6" spans="2:8" ht="15">
      <c r="B6" s="7" t="s">
        <v>20</v>
      </c>
      <c r="C6" s="7"/>
      <c r="D6" s="7"/>
      <c r="F6" s="7" t="s">
        <v>21</v>
      </c>
      <c r="G6" s="7"/>
      <c r="H6" s="7"/>
    </row>
    <row r="7" spans="1:7" ht="15">
      <c r="A7" t="s">
        <v>558</v>
      </c>
      <c r="B7" s="9">
        <v>29725</v>
      </c>
      <c r="C7" s="9"/>
      <c r="F7" s="9">
        <v>30266</v>
      </c>
      <c r="G7" s="9"/>
    </row>
    <row r="8" spans="1:7" ht="15">
      <c r="A8" t="s">
        <v>559</v>
      </c>
      <c r="B8" s="10">
        <v>18266</v>
      </c>
      <c r="C8" s="10"/>
      <c r="F8" s="10">
        <v>17482</v>
      </c>
      <c r="G8" s="10"/>
    </row>
    <row r="9" spans="1:7" ht="15">
      <c r="A9" t="s">
        <v>560</v>
      </c>
      <c r="B9" s="10">
        <v>10300</v>
      </c>
      <c r="C9" s="10"/>
      <c r="F9" s="10">
        <v>10456</v>
      </c>
      <c r="G9" s="10"/>
    </row>
    <row r="10" spans="1:7" ht="15">
      <c r="A10" t="s">
        <v>32</v>
      </c>
      <c r="B10" s="10">
        <v>12740</v>
      </c>
      <c r="C10" s="10"/>
      <c r="F10" s="10">
        <v>14911</v>
      </c>
      <c r="G10" s="10"/>
    </row>
    <row r="11" spans="1:7" ht="15">
      <c r="A11" t="s">
        <v>98</v>
      </c>
      <c r="B11" s="9">
        <v>71031</v>
      </c>
      <c r="C11" s="9"/>
      <c r="F11" s="9">
        <v>73115</v>
      </c>
      <c r="G11" s="9"/>
    </row>
  </sheetData>
  <sheetProtection selectLockedCells="1" selectUnlockedCells="1"/>
  <mergeCells count="14">
    <mergeCell ref="A2:F2"/>
    <mergeCell ref="A4:H4"/>
    <mergeCell ref="B6:D6"/>
    <mergeCell ref="F6:H6"/>
    <mergeCell ref="B7:C7"/>
    <mergeCell ref="F7:G7"/>
    <mergeCell ref="B8:C8"/>
    <mergeCell ref="F8:G8"/>
    <mergeCell ref="B9:C9"/>
    <mergeCell ref="F9:G9"/>
    <mergeCell ref="B10:C10"/>
    <mergeCell ref="F10:G10"/>
    <mergeCell ref="B11:C11"/>
    <mergeCell ref="F11:G11"/>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8.00390625" defaultRowHeight="15"/>
  <cols>
    <col min="1" max="1" width="21.7109375" style="0" customWidth="1"/>
    <col min="2" max="16384" width="8.7109375" style="0" customWidth="1"/>
  </cols>
  <sheetData>
    <row r="2" spans="1:6" ht="15">
      <c r="A2" s="1" t="s">
        <v>561</v>
      </c>
      <c r="B2" s="1"/>
      <c r="C2" s="1"/>
      <c r="D2" s="1"/>
      <c r="E2" s="1"/>
      <c r="F2" s="1"/>
    </row>
    <row r="4" spans="1:12" ht="15">
      <c r="A4" s="2"/>
      <c r="B4" s="2"/>
      <c r="C4" s="2"/>
      <c r="D4" s="2"/>
      <c r="E4" s="2"/>
      <c r="F4" s="2"/>
      <c r="G4" s="2"/>
      <c r="H4" s="2"/>
      <c r="I4" s="2"/>
      <c r="J4" s="2"/>
      <c r="K4" s="2"/>
      <c r="L4" s="2"/>
    </row>
    <row r="6" spans="2:12" ht="15">
      <c r="B6" s="7" t="s">
        <v>20</v>
      </c>
      <c r="C6" s="7"/>
      <c r="D6" s="7"/>
      <c r="F6" s="7" t="s">
        <v>21</v>
      </c>
      <c r="G6" s="7"/>
      <c r="H6" s="7"/>
      <c r="J6" s="7" t="s">
        <v>22</v>
      </c>
      <c r="K6" s="7"/>
      <c r="L6" s="7"/>
    </row>
    <row r="7" spans="1:11" ht="15">
      <c r="A7" t="s">
        <v>562</v>
      </c>
      <c r="B7" s="9">
        <v>58730</v>
      </c>
      <c r="C7" s="9"/>
      <c r="F7" s="9">
        <v>64012</v>
      </c>
      <c r="G7" s="9"/>
      <c r="J7" s="9">
        <v>57745</v>
      </c>
      <c r="K7" s="9"/>
    </row>
  </sheetData>
  <sheetProtection selectLockedCells="1" selectUnlockedCells="1"/>
  <mergeCells count="8">
    <mergeCell ref="A2:F2"/>
    <mergeCell ref="A4:L4"/>
    <mergeCell ref="B6:D6"/>
    <mergeCell ref="F6:H6"/>
    <mergeCell ref="J6:L6"/>
    <mergeCell ref="B7:C7"/>
    <mergeCell ref="F7:G7"/>
    <mergeCell ref="J7:K7"/>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F23"/>
  <sheetViews>
    <sheetView workbookViewId="0" topLeftCell="A1">
      <selection activeCell="A1" sqref="A1"/>
    </sheetView>
  </sheetViews>
  <sheetFormatPr defaultColWidth="8.00390625" defaultRowHeight="15"/>
  <cols>
    <col min="1" max="1" width="57.7109375" style="0" customWidth="1"/>
    <col min="2" max="16384" width="8.7109375" style="0" customWidth="1"/>
  </cols>
  <sheetData>
    <row r="2" spans="1:6" ht="15">
      <c r="A2" s="1" t="s">
        <v>563</v>
      </c>
      <c r="B2" s="1"/>
      <c r="C2" s="1"/>
      <c r="D2" s="1"/>
      <c r="E2" s="1"/>
      <c r="F2" s="1"/>
    </row>
    <row r="4" spans="1:4" ht="15">
      <c r="A4" s="2"/>
      <c r="B4" s="2"/>
      <c r="C4" s="2"/>
      <c r="D4" s="2"/>
    </row>
    <row r="6" spans="2:4" ht="15">
      <c r="B6" s="7" t="s">
        <v>20</v>
      </c>
      <c r="C6" s="7"/>
      <c r="D6" s="7"/>
    </row>
    <row r="7" spans="1:4" ht="15">
      <c r="A7" t="s">
        <v>144</v>
      </c>
      <c r="B7" s="2"/>
      <c r="C7" s="2"/>
      <c r="D7" s="2"/>
    </row>
    <row r="8" spans="1:3" ht="15">
      <c r="A8" t="s">
        <v>564</v>
      </c>
      <c r="B8" s="9">
        <v>1147935</v>
      </c>
      <c r="C8" s="9"/>
    </row>
    <row r="9" spans="1:3" ht="15">
      <c r="A9" t="s">
        <v>565</v>
      </c>
      <c r="B9" s="10">
        <v>186459</v>
      </c>
      <c r="C9" s="10"/>
    </row>
    <row r="10" spans="1:3" ht="15">
      <c r="A10" t="s">
        <v>33</v>
      </c>
      <c r="B10" s="10">
        <v>908</v>
      </c>
      <c r="C10" s="10"/>
    </row>
    <row r="11" spans="1:3" ht="15">
      <c r="A11" t="s">
        <v>34</v>
      </c>
      <c r="B11" s="11">
        <v>-18241</v>
      </c>
      <c r="C11" s="11"/>
    </row>
    <row r="12" spans="1:3" ht="15">
      <c r="A12" t="s">
        <v>566</v>
      </c>
      <c r="B12" s="10">
        <v>8905</v>
      </c>
      <c r="C12" s="10"/>
    </row>
    <row r="13" spans="1:3" ht="15">
      <c r="A13" s="8" t="s">
        <v>567</v>
      </c>
      <c r="B13" s="10">
        <v>1325966</v>
      </c>
      <c r="C13" s="10"/>
    </row>
    <row r="14" spans="1:4" ht="15">
      <c r="A14" t="s">
        <v>145</v>
      </c>
      <c r="B14" s="2"/>
      <c r="C14" s="2"/>
      <c r="D14" s="2"/>
    </row>
    <row r="15" spans="1:3" ht="15">
      <c r="A15" t="s">
        <v>564</v>
      </c>
      <c r="B15" s="10">
        <v>44758</v>
      </c>
      <c r="C15" s="10"/>
    </row>
    <row r="16" spans="1:3" ht="15">
      <c r="A16" t="s">
        <v>34</v>
      </c>
      <c r="B16" s="11">
        <v>-1753</v>
      </c>
      <c r="C16" s="11"/>
    </row>
    <row r="17" spans="1:3" ht="15">
      <c r="A17" t="s">
        <v>566</v>
      </c>
      <c r="B17" s="10">
        <v>594</v>
      </c>
      <c r="C17" s="10"/>
    </row>
    <row r="18" spans="1:3" ht="15">
      <c r="A18" s="8" t="s">
        <v>568</v>
      </c>
      <c r="B18" s="10">
        <v>43599</v>
      </c>
      <c r="C18" s="10"/>
    </row>
    <row r="19" spans="1:4" ht="15">
      <c r="A19" t="s">
        <v>32</v>
      </c>
      <c r="B19" s="2"/>
      <c r="C19" s="2"/>
      <c r="D19" s="2"/>
    </row>
    <row r="20" spans="1:3" ht="15">
      <c r="A20" t="s">
        <v>564</v>
      </c>
      <c r="B20" s="10">
        <v>26154</v>
      </c>
      <c r="C20" s="10"/>
    </row>
    <row r="21" spans="1:3" ht="15">
      <c r="A21" t="s">
        <v>569</v>
      </c>
      <c r="B21" s="10">
        <v>1174</v>
      </c>
      <c r="C21" s="10"/>
    </row>
    <row r="22" spans="1:3" ht="15">
      <c r="A22" s="8" t="s">
        <v>570</v>
      </c>
      <c r="B22" s="10">
        <v>27328</v>
      </c>
      <c r="C22" s="10"/>
    </row>
    <row r="23" spans="1:3" ht="15">
      <c r="A23" s="8" t="s">
        <v>364</v>
      </c>
      <c r="B23" s="9">
        <v>1396893</v>
      </c>
      <c r="C23" s="9"/>
    </row>
  </sheetData>
  <sheetProtection selectLockedCells="1" selectUnlockedCells="1"/>
  <mergeCells count="20">
    <mergeCell ref="A2:F2"/>
    <mergeCell ref="A4:D4"/>
    <mergeCell ref="B6:D6"/>
    <mergeCell ref="B7:D7"/>
    <mergeCell ref="B8:C8"/>
    <mergeCell ref="B9:C9"/>
    <mergeCell ref="B10:C10"/>
    <mergeCell ref="B11:C11"/>
    <mergeCell ref="B12:C12"/>
    <mergeCell ref="B13:C13"/>
    <mergeCell ref="B14:D14"/>
    <mergeCell ref="B15:C15"/>
    <mergeCell ref="B16:C16"/>
    <mergeCell ref="B17:C17"/>
    <mergeCell ref="B18:C18"/>
    <mergeCell ref="B19:D19"/>
    <mergeCell ref="B20:C20"/>
    <mergeCell ref="B21:C21"/>
    <mergeCell ref="B22:C22"/>
    <mergeCell ref="B23:C23"/>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8.00390625" defaultRowHeight="15"/>
  <cols>
    <col min="1" max="1" width="43.7109375" style="0" customWidth="1"/>
    <col min="2" max="16384" width="8.7109375" style="0" customWidth="1"/>
  </cols>
  <sheetData>
    <row r="2" spans="1:6" ht="15">
      <c r="A2" s="1" t="s">
        <v>571</v>
      </c>
      <c r="B2" s="1"/>
      <c r="C2" s="1"/>
      <c r="D2" s="1"/>
      <c r="E2" s="1"/>
      <c r="F2" s="1"/>
    </row>
    <row r="4" spans="1:12" ht="15">
      <c r="A4" s="2"/>
      <c r="B4" s="2"/>
      <c r="C4" s="2"/>
      <c r="D4" s="2"/>
      <c r="E4" s="2"/>
      <c r="F4" s="2"/>
      <c r="G4" s="2"/>
      <c r="H4" s="2"/>
      <c r="I4" s="2"/>
      <c r="J4" s="2"/>
      <c r="K4" s="2"/>
      <c r="L4" s="2"/>
    </row>
    <row r="6" spans="2:12" ht="15">
      <c r="B6" s="7" t="s">
        <v>20</v>
      </c>
      <c r="C6" s="7"/>
      <c r="D6" s="7"/>
      <c r="E6" s="7"/>
      <c r="F6" s="7"/>
      <c r="G6" s="7"/>
      <c r="H6" s="7"/>
      <c r="I6" s="7"/>
      <c r="J6" s="7"/>
      <c r="K6" s="7"/>
      <c r="L6" s="7"/>
    </row>
    <row r="7" spans="2:12" ht="15">
      <c r="B7" s="7" t="s">
        <v>144</v>
      </c>
      <c r="C7" s="7"/>
      <c r="D7" s="7"/>
      <c r="F7" s="7" t="s">
        <v>145</v>
      </c>
      <c r="G7" s="7"/>
      <c r="H7" s="7"/>
      <c r="J7" s="22" t="s">
        <v>572</v>
      </c>
      <c r="K7" s="22"/>
      <c r="L7" s="22"/>
    </row>
    <row r="8" spans="1:12" ht="15">
      <c r="A8" s="8" t="s">
        <v>23</v>
      </c>
      <c r="B8" s="2"/>
      <c r="C8" s="2"/>
      <c r="D8" s="2"/>
      <c r="F8" s="2"/>
      <c r="G8" s="2"/>
      <c r="H8" s="2"/>
      <c r="J8" s="2"/>
      <c r="K8" s="2"/>
      <c r="L8" s="2"/>
    </row>
    <row r="9" spans="1:12" ht="15">
      <c r="A9" t="s">
        <v>564</v>
      </c>
      <c r="B9" s="2"/>
      <c r="C9" s="2"/>
      <c r="D9" s="2"/>
      <c r="F9" s="2"/>
      <c r="G9" s="2"/>
      <c r="H9" s="2"/>
      <c r="J9" s="2"/>
      <c r="K9" s="2"/>
      <c r="L9" s="2"/>
    </row>
    <row r="10" spans="1:11" ht="15">
      <c r="A10" t="s">
        <v>25</v>
      </c>
      <c r="B10" s="9">
        <v>368753</v>
      </c>
      <c r="C10" s="9"/>
      <c r="F10" s="9">
        <v>18506</v>
      </c>
      <c r="G10" s="9"/>
      <c r="J10" s="9">
        <v>387259</v>
      </c>
      <c r="K10" s="9"/>
    </row>
    <row r="11" spans="1:11" ht="15">
      <c r="A11" t="s">
        <v>573</v>
      </c>
      <c r="B11" s="10">
        <v>314532</v>
      </c>
      <c r="C11" s="10"/>
      <c r="F11" s="10">
        <v>25989</v>
      </c>
      <c r="G11" s="10"/>
      <c r="J11" s="10">
        <v>340521</v>
      </c>
      <c r="K11" s="10"/>
    </row>
    <row r="12" spans="1:11" ht="15">
      <c r="A12" t="s">
        <v>27</v>
      </c>
      <c r="B12" s="10">
        <v>109846</v>
      </c>
      <c r="C12" s="10"/>
      <c r="F12" s="15" t="s">
        <v>147</v>
      </c>
      <c r="G12" s="15"/>
      <c r="J12" s="10">
        <v>109846</v>
      </c>
      <c r="K12" s="10"/>
    </row>
    <row r="13" spans="1:11" ht="15">
      <c r="A13" t="s">
        <v>28</v>
      </c>
      <c r="B13" s="10">
        <v>7539</v>
      </c>
      <c r="C13" s="10"/>
      <c r="F13" s="10">
        <v>263</v>
      </c>
      <c r="G13" s="10"/>
      <c r="J13" s="10">
        <v>7802</v>
      </c>
      <c r="K13" s="10"/>
    </row>
    <row r="14" spans="1:11" ht="15">
      <c r="A14" s="8" t="s">
        <v>574</v>
      </c>
      <c r="B14" s="10">
        <v>800670</v>
      </c>
      <c r="C14" s="10"/>
      <c r="F14" s="10">
        <v>44758</v>
      </c>
      <c r="G14" s="10"/>
      <c r="J14" s="10">
        <v>845428</v>
      </c>
      <c r="K14" s="10"/>
    </row>
    <row r="15" spans="1:11" ht="15">
      <c r="A15" t="s">
        <v>575</v>
      </c>
      <c r="B15" s="10">
        <v>17864</v>
      </c>
      <c r="C15" s="10"/>
      <c r="F15" s="15" t="s">
        <v>147</v>
      </c>
      <c r="G15" s="15"/>
      <c r="J15" s="10">
        <v>17864</v>
      </c>
      <c r="K15" s="10"/>
    </row>
    <row r="16" spans="1:11" ht="15">
      <c r="A16" t="s">
        <v>576</v>
      </c>
      <c r="B16" s="10">
        <v>27364</v>
      </c>
      <c r="C16" s="10"/>
      <c r="F16" s="15" t="s">
        <v>147</v>
      </c>
      <c r="G16" s="15"/>
      <c r="J16" s="10">
        <v>27364</v>
      </c>
      <c r="K16" s="10"/>
    </row>
    <row r="17" spans="1:11" ht="15">
      <c r="A17" s="8" t="s">
        <v>577</v>
      </c>
      <c r="B17" s="9">
        <v>845898</v>
      </c>
      <c r="C17" s="9"/>
      <c r="F17" s="9">
        <v>44758</v>
      </c>
      <c r="G17" s="9"/>
      <c r="J17" s="9">
        <v>890656</v>
      </c>
      <c r="K17" s="9"/>
    </row>
  </sheetData>
  <sheetProtection selectLockedCells="1" selectUnlockedCells="1"/>
  <mergeCells count="36">
    <mergeCell ref="A2:F2"/>
    <mergeCell ref="A4:L4"/>
    <mergeCell ref="B6:L6"/>
    <mergeCell ref="B7:D7"/>
    <mergeCell ref="F7:H7"/>
    <mergeCell ref="J7:L7"/>
    <mergeCell ref="B8:D8"/>
    <mergeCell ref="F8:H8"/>
    <mergeCell ref="J8:L8"/>
    <mergeCell ref="B9:D9"/>
    <mergeCell ref="F9:H9"/>
    <mergeCell ref="J9:L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C16"/>
    <mergeCell ref="F16:G16"/>
    <mergeCell ref="J16:K16"/>
    <mergeCell ref="B17:C17"/>
    <mergeCell ref="F17:G17"/>
    <mergeCell ref="J17:K17"/>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43.7109375" style="0" customWidth="1"/>
    <col min="2" max="16384" width="8.7109375" style="0" customWidth="1"/>
  </cols>
  <sheetData>
    <row r="2" spans="1:12" ht="15">
      <c r="A2" s="2"/>
      <c r="B2" s="2"/>
      <c r="C2" s="2"/>
      <c r="D2" s="2"/>
      <c r="E2" s="2"/>
      <c r="F2" s="2"/>
      <c r="G2" s="2"/>
      <c r="H2" s="2"/>
      <c r="I2" s="2"/>
      <c r="J2" s="2"/>
      <c r="K2" s="2"/>
      <c r="L2" s="2"/>
    </row>
    <row r="4" spans="2:12" ht="15">
      <c r="B4" s="7" t="s">
        <v>20</v>
      </c>
      <c r="C4" s="7"/>
      <c r="D4" s="7"/>
      <c r="E4" s="7"/>
      <c r="F4" s="7"/>
      <c r="G4" s="7"/>
      <c r="H4" s="7"/>
      <c r="I4" s="7"/>
      <c r="J4" s="7"/>
      <c r="K4" s="7"/>
      <c r="L4" s="7"/>
    </row>
    <row r="5" spans="2:12" ht="15">
      <c r="B5" s="7" t="s">
        <v>144</v>
      </c>
      <c r="C5" s="7"/>
      <c r="D5" s="7"/>
      <c r="F5" s="7" t="s">
        <v>145</v>
      </c>
      <c r="G5" s="7"/>
      <c r="H5" s="7"/>
      <c r="J5" s="22" t="s">
        <v>572</v>
      </c>
      <c r="K5" s="22"/>
      <c r="L5" s="22"/>
    </row>
    <row r="6" spans="2:12" ht="15">
      <c r="B6" s="2"/>
      <c r="C6" s="2"/>
      <c r="D6" s="2"/>
      <c r="F6" s="2"/>
      <c r="G6" s="2"/>
      <c r="H6" s="2"/>
      <c r="J6" s="2"/>
      <c r="K6" s="2"/>
      <c r="L6" s="2"/>
    </row>
    <row r="7" spans="1:12" ht="15">
      <c r="A7" s="8" t="s">
        <v>68</v>
      </c>
      <c r="B7" s="2"/>
      <c r="C7" s="2"/>
      <c r="D7" s="2"/>
      <c r="F7" s="2"/>
      <c r="G7" s="2"/>
      <c r="H7" s="2"/>
      <c r="J7" s="2"/>
      <c r="K7" s="2"/>
      <c r="L7" s="2"/>
    </row>
    <row r="8" spans="1:12" ht="15">
      <c r="A8" t="s">
        <v>564</v>
      </c>
      <c r="B8" s="2"/>
      <c r="C8" s="2"/>
      <c r="D8" s="2"/>
      <c r="F8" s="2"/>
      <c r="G8" s="2"/>
      <c r="H8" s="2"/>
      <c r="J8" s="2"/>
      <c r="K8" s="2"/>
      <c r="L8" s="2"/>
    </row>
    <row r="9" spans="1:11" ht="15">
      <c r="A9" t="s">
        <v>25</v>
      </c>
      <c r="B9" s="9">
        <v>194340</v>
      </c>
      <c r="C9" s="9"/>
      <c r="F9" s="15" t="s">
        <v>170</v>
      </c>
      <c r="G9" s="15"/>
      <c r="J9" s="9">
        <v>194340</v>
      </c>
      <c r="K9" s="9"/>
    </row>
    <row r="10" spans="1:11" ht="15">
      <c r="A10" t="s">
        <v>26</v>
      </c>
      <c r="B10" s="10">
        <v>89341</v>
      </c>
      <c r="C10" s="10"/>
      <c r="F10" s="15" t="s">
        <v>147</v>
      </c>
      <c r="G10" s="15"/>
      <c r="J10" s="10">
        <v>89341</v>
      </c>
      <c r="K10" s="10"/>
    </row>
    <row r="11" spans="1:11" ht="15">
      <c r="A11" t="s">
        <v>578</v>
      </c>
      <c r="B11" s="10">
        <v>4753</v>
      </c>
      <c r="C11" s="10"/>
      <c r="F11" s="15" t="s">
        <v>147</v>
      </c>
      <c r="G11" s="15"/>
      <c r="J11" s="10">
        <v>4753</v>
      </c>
      <c r="K11" s="10"/>
    </row>
    <row r="12" spans="1:11" ht="15">
      <c r="A12" s="8" t="s">
        <v>574</v>
      </c>
      <c r="B12" s="10">
        <v>288434</v>
      </c>
      <c r="C12" s="10"/>
      <c r="F12" s="15" t="s">
        <v>147</v>
      </c>
      <c r="G12" s="15"/>
      <c r="J12" s="10">
        <v>288434</v>
      </c>
      <c r="K12" s="10"/>
    </row>
    <row r="13" spans="1:11" ht="15">
      <c r="A13" t="s">
        <v>70</v>
      </c>
      <c r="B13" s="10">
        <v>9103</v>
      </c>
      <c r="C13" s="10"/>
      <c r="F13" s="15" t="s">
        <v>147</v>
      </c>
      <c r="G13" s="15"/>
      <c r="J13" s="10">
        <v>9103</v>
      </c>
      <c r="K13" s="10"/>
    </row>
    <row r="14" spans="1:11" ht="15">
      <c r="A14" t="s">
        <v>576</v>
      </c>
      <c r="B14" s="10">
        <v>4500</v>
      </c>
      <c r="C14" s="10"/>
      <c r="F14" s="15" t="s">
        <v>147</v>
      </c>
      <c r="G14" s="15"/>
      <c r="J14" s="10">
        <v>4500</v>
      </c>
      <c r="K14" s="10"/>
    </row>
    <row r="15" spans="1:11" ht="15">
      <c r="A15" s="8" t="s">
        <v>577</v>
      </c>
      <c r="B15" s="9">
        <v>302037</v>
      </c>
      <c r="C15" s="9"/>
      <c r="F15" s="15" t="s">
        <v>170</v>
      </c>
      <c r="G15" s="15"/>
      <c r="J15" s="9">
        <v>302037</v>
      </c>
      <c r="K15" s="9"/>
    </row>
  </sheetData>
  <sheetProtection selectLockedCells="1" selectUnlockedCells="1"/>
  <mergeCells count="35">
    <mergeCell ref="A2:L2"/>
    <mergeCell ref="B4:L4"/>
    <mergeCell ref="B5:D5"/>
    <mergeCell ref="F5:H5"/>
    <mergeCell ref="J5:L5"/>
    <mergeCell ref="B6:D6"/>
    <mergeCell ref="F6:H6"/>
    <mergeCell ref="J6:L6"/>
    <mergeCell ref="B7:D7"/>
    <mergeCell ref="F7:H7"/>
    <mergeCell ref="J7:L7"/>
    <mergeCell ref="B8:D8"/>
    <mergeCell ref="F8:H8"/>
    <mergeCell ref="J8:L8"/>
    <mergeCell ref="B9:C9"/>
    <mergeCell ref="F9:G9"/>
    <mergeCell ref="J9:K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L34"/>
  <sheetViews>
    <sheetView workbookViewId="0" topLeftCell="A1">
      <selection activeCell="A1" sqref="A1"/>
    </sheetView>
  </sheetViews>
  <sheetFormatPr defaultColWidth="8.00390625" defaultRowHeight="15"/>
  <cols>
    <col min="1" max="1" width="48.7109375" style="0" customWidth="1"/>
    <col min="2" max="16384" width="8.7109375" style="0" customWidth="1"/>
  </cols>
  <sheetData>
    <row r="2" spans="1:6" ht="15">
      <c r="A2" s="1" t="s">
        <v>83</v>
      </c>
      <c r="B2" s="1"/>
      <c r="C2" s="1"/>
      <c r="D2" s="1"/>
      <c r="E2" s="1"/>
      <c r="F2" s="1"/>
    </row>
    <row r="4" spans="1:12" ht="15">
      <c r="A4" s="2"/>
      <c r="B4" s="2"/>
      <c r="C4" s="2"/>
      <c r="D4" s="2"/>
      <c r="E4" s="2"/>
      <c r="F4" s="2"/>
      <c r="G4" s="2"/>
      <c r="H4" s="2"/>
      <c r="I4" s="2"/>
      <c r="J4" s="2"/>
      <c r="K4" s="2"/>
      <c r="L4" s="2"/>
    </row>
    <row r="6" spans="2:12" ht="15">
      <c r="B6" s="7" t="s">
        <v>19</v>
      </c>
      <c r="C6" s="7"/>
      <c r="D6" s="7"/>
      <c r="E6" s="7"/>
      <c r="F6" s="7"/>
      <c r="G6" s="7"/>
      <c r="H6" s="7"/>
      <c r="I6" s="7"/>
      <c r="J6" s="7"/>
      <c r="K6" s="7"/>
      <c r="L6" s="7"/>
    </row>
    <row r="7" spans="2:12" ht="15">
      <c r="B7" s="7" t="s">
        <v>20</v>
      </c>
      <c r="C7" s="7"/>
      <c r="D7" s="7"/>
      <c r="F7" s="7" t="s">
        <v>21</v>
      </c>
      <c r="G7" s="7"/>
      <c r="H7" s="7"/>
      <c r="J7" s="7" t="s">
        <v>22</v>
      </c>
      <c r="K7" s="7"/>
      <c r="L7" s="7"/>
    </row>
    <row r="8" spans="1:12" ht="15">
      <c r="A8" s="8" t="s">
        <v>23</v>
      </c>
      <c r="B8" s="2"/>
      <c r="C8" s="2"/>
      <c r="D8" s="2"/>
      <c r="F8" s="2"/>
      <c r="G8" s="2"/>
      <c r="H8" s="2"/>
      <c r="J8" s="2"/>
      <c r="K8" s="2"/>
      <c r="L8" s="2"/>
    </row>
    <row r="9" spans="1:12" ht="15">
      <c r="A9" t="s">
        <v>24</v>
      </c>
      <c r="B9" s="2"/>
      <c r="C9" s="2"/>
      <c r="D9" s="2"/>
      <c r="F9" s="2"/>
      <c r="G9" s="2"/>
      <c r="H9" s="2"/>
      <c r="J9" s="2"/>
      <c r="K9" s="2"/>
      <c r="L9" s="2"/>
    </row>
    <row r="10" spans="1:11" ht="15">
      <c r="A10" t="s">
        <v>25</v>
      </c>
      <c r="B10" s="9">
        <v>18506</v>
      </c>
      <c r="C10" s="9"/>
      <c r="F10" s="9">
        <v>20504</v>
      </c>
      <c r="G10" s="9"/>
      <c r="J10" s="9">
        <v>18207</v>
      </c>
      <c r="K10" s="9"/>
    </row>
    <row r="11" spans="1:11" ht="15">
      <c r="A11" t="s">
        <v>84</v>
      </c>
      <c r="B11" s="10">
        <v>25989</v>
      </c>
      <c r="C11" s="10"/>
      <c r="F11" s="10">
        <v>31726</v>
      </c>
      <c r="G11" s="10"/>
      <c r="J11" s="10">
        <v>27322</v>
      </c>
      <c r="K11" s="10"/>
    </row>
    <row r="12" spans="1:11" ht="15">
      <c r="A12" t="s">
        <v>28</v>
      </c>
      <c r="B12" s="10">
        <v>263</v>
      </c>
      <c r="C12" s="10"/>
      <c r="F12" s="10">
        <v>279</v>
      </c>
      <c r="G12" s="10"/>
      <c r="J12" s="10">
        <v>266</v>
      </c>
      <c r="K12" s="10"/>
    </row>
    <row r="13" spans="1:11" ht="15">
      <c r="A13" s="8" t="s">
        <v>29</v>
      </c>
      <c r="B13" s="10">
        <v>44758</v>
      </c>
      <c r="C13" s="10"/>
      <c r="F13" s="10">
        <v>52509</v>
      </c>
      <c r="G13" s="10"/>
      <c r="J13" s="10">
        <v>45795</v>
      </c>
      <c r="K13" s="10"/>
    </row>
    <row r="14" spans="1:11" ht="15">
      <c r="A14" t="s">
        <v>32</v>
      </c>
      <c r="B14" s="11">
        <v>-1159</v>
      </c>
      <c r="C14" s="11"/>
      <c r="F14" s="10">
        <v>518</v>
      </c>
      <c r="G14" s="10"/>
      <c r="J14" s="10">
        <v>481</v>
      </c>
      <c r="K14" s="10"/>
    </row>
    <row r="15" spans="1:11" ht="15">
      <c r="A15" s="8" t="s">
        <v>35</v>
      </c>
      <c r="B15" s="9">
        <v>43599</v>
      </c>
      <c r="C15" s="9"/>
      <c r="F15" s="9">
        <v>53027</v>
      </c>
      <c r="G15" s="9"/>
      <c r="J15" s="9">
        <v>46276</v>
      </c>
      <c r="K15" s="9"/>
    </row>
    <row r="16" spans="1:12" ht="15">
      <c r="A16" t="s">
        <v>36</v>
      </c>
      <c r="B16" s="2"/>
      <c r="C16" s="2"/>
      <c r="D16" s="2"/>
      <c r="F16" s="2"/>
      <c r="G16" s="2"/>
      <c r="H16" s="2"/>
      <c r="J16" s="2"/>
      <c r="K16" s="2"/>
      <c r="L16" s="2"/>
    </row>
    <row r="17" spans="1:11" ht="15">
      <c r="A17" t="s">
        <v>25</v>
      </c>
      <c r="B17" s="10">
        <v>149</v>
      </c>
      <c r="C17" s="10"/>
      <c r="F17" s="10">
        <v>151</v>
      </c>
      <c r="G17" s="10"/>
      <c r="J17" s="10">
        <v>139</v>
      </c>
      <c r="K17" s="10"/>
    </row>
    <row r="18" spans="1:11" ht="15">
      <c r="A18" t="s">
        <v>84</v>
      </c>
      <c r="B18" s="10">
        <v>241</v>
      </c>
      <c r="C18" s="10"/>
      <c r="F18" s="10">
        <v>262</v>
      </c>
      <c r="G18" s="10"/>
      <c r="J18" s="10">
        <v>253</v>
      </c>
      <c r="K18" s="10"/>
    </row>
    <row r="19" spans="1:11" ht="15">
      <c r="A19" t="s">
        <v>28</v>
      </c>
      <c r="B19" s="10">
        <v>1</v>
      </c>
      <c r="C19" s="10"/>
      <c r="F19" s="10">
        <v>1</v>
      </c>
      <c r="G19" s="10"/>
      <c r="J19" s="10">
        <v>1</v>
      </c>
      <c r="K19" s="10"/>
    </row>
    <row r="20" spans="1:11" ht="15">
      <c r="A20" s="8" t="s">
        <v>37</v>
      </c>
      <c r="B20" s="10">
        <v>391</v>
      </c>
      <c r="C20" s="10"/>
      <c r="F20" s="10">
        <v>414</v>
      </c>
      <c r="G20" s="10"/>
      <c r="J20" s="10">
        <v>393</v>
      </c>
      <c r="K20" s="10"/>
    </row>
    <row r="21" spans="1:12" ht="15">
      <c r="A21" t="s">
        <v>46</v>
      </c>
      <c r="B21" s="2"/>
      <c r="C21" s="2"/>
      <c r="D21" s="2"/>
      <c r="F21" s="2"/>
      <c r="G21" s="2"/>
      <c r="H21" s="2"/>
      <c r="J21" s="2"/>
      <c r="K21" s="2"/>
      <c r="L21" s="2"/>
    </row>
    <row r="22" spans="1:11" ht="15">
      <c r="A22" t="s">
        <v>25</v>
      </c>
      <c r="B22" s="10">
        <v>14677</v>
      </c>
      <c r="C22" s="10"/>
      <c r="F22" s="10">
        <v>14575</v>
      </c>
      <c r="G22" s="10"/>
      <c r="J22" s="10">
        <v>14448</v>
      </c>
      <c r="K22" s="10"/>
    </row>
    <row r="23" spans="1:11" ht="15">
      <c r="A23" t="s">
        <v>84</v>
      </c>
      <c r="B23" s="10">
        <v>2234</v>
      </c>
      <c r="C23" s="10"/>
      <c r="F23" s="10">
        <v>2210</v>
      </c>
      <c r="G23" s="10"/>
      <c r="J23" s="10">
        <v>2181</v>
      </c>
      <c r="K23" s="10"/>
    </row>
    <row r="24" spans="1:11" ht="15">
      <c r="A24" t="s">
        <v>28</v>
      </c>
      <c r="B24" s="10">
        <v>224</v>
      </c>
      <c r="C24" s="10"/>
      <c r="F24" s="10">
        <v>217</v>
      </c>
      <c r="G24" s="10"/>
      <c r="J24" s="10">
        <v>211</v>
      </c>
      <c r="K24" s="10"/>
    </row>
    <row r="25" spans="1:11" ht="15">
      <c r="A25" s="8" t="s">
        <v>47</v>
      </c>
      <c r="B25" s="10">
        <v>17135</v>
      </c>
      <c r="C25" s="10"/>
      <c r="F25" s="10">
        <v>17002</v>
      </c>
      <c r="G25" s="10"/>
      <c r="J25" s="10">
        <v>16840</v>
      </c>
      <c r="K25" s="10"/>
    </row>
    <row r="26" spans="1:12" ht="15">
      <c r="A26" t="s">
        <v>48</v>
      </c>
      <c r="B26" s="2"/>
      <c r="C26" s="2"/>
      <c r="D26" s="2"/>
      <c r="F26" s="2"/>
      <c r="G26" s="2"/>
      <c r="H26" s="2"/>
      <c r="J26" s="2"/>
      <c r="K26" s="2"/>
      <c r="L26" s="2"/>
    </row>
    <row r="27" spans="1:11" ht="15">
      <c r="A27" t="s">
        <v>49</v>
      </c>
      <c r="B27" s="10">
        <v>10152</v>
      </c>
      <c r="C27" s="10"/>
      <c r="F27" s="10">
        <v>10360</v>
      </c>
      <c r="G27" s="10"/>
      <c r="J27" s="10">
        <v>9621</v>
      </c>
      <c r="K27" s="10"/>
    </row>
    <row r="28" spans="1:11" ht="15">
      <c r="A28" t="s">
        <v>50</v>
      </c>
      <c r="B28" s="12">
        <v>12.42</v>
      </c>
      <c r="C28" s="12"/>
      <c r="F28" s="12">
        <v>13.58</v>
      </c>
      <c r="G28" s="12"/>
      <c r="J28" s="12">
        <v>13.1</v>
      </c>
      <c r="K28" s="12"/>
    </row>
    <row r="29" spans="1:11" ht="15">
      <c r="A29" t="s">
        <v>51</v>
      </c>
      <c r="B29" s="13">
        <v>1260.88</v>
      </c>
      <c r="C29" s="13"/>
      <c r="F29" s="13">
        <v>1406.79</v>
      </c>
      <c r="G29" s="13"/>
      <c r="J29" s="13">
        <v>1260.17</v>
      </c>
      <c r="K29" s="13"/>
    </row>
    <row r="30" spans="1:12" ht="15">
      <c r="A30" t="s">
        <v>78</v>
      </c>
      <c r="B30" s="2"/>
      <c r="C30" s="2"/>
      <c r="D30" s="2"/>
      <c r="F30" s="2"/>
      <c r="G30" s="2"/>
      <c r="H30" s="2"/>
      <c r="J30" s="2"/>
      <c r="K30" s="2"/>
      <c r="L30" s="2"/>
    </row>
    <row r="31" spans="1:12" ht="15">
      <c r="A31" t="s">
        <v>85</v>
      </c>
      <c r="B31" s="2"/>
      <c r="C31" s="2"/>
      <c r="D31" s="2"/>
      <c r="F31" s="2"/>
      <c r="G31" s="2"/>
      <c r="H31" s="2"/>
      <c r="J31" s="2"/>
      <c r="K31" s="2"/>
      <c r="L31" s="2"/>
    </row>
    <row r="32" spans="1:11" ht="15">
      <c r="A32" t="s">
        <v>58</v>
      </c>
      <c r="B32" s="10">
        <v>7973</v>
      </c>
      <c r="C32" s="10"/>
      <c r="F32" s="10">
        <v>8515</v>
      </c>
      <c r="G32" s="10"/>
      <c r="J32" s="10">
        <v>7301</v>
      </c>
      <c r="K32" s="10"/>
    </row>
    <row r="33" spans="1:11" ht="15">
      <c r="A33" t="s">
        <v>59</v>
      </c>
      <c r="B33" s="10">
        <v>8351</v>
      </c>
      <c r="C33" s="10"/>
      <c r="F33" s="10">
        <v>8351</v>
      </c>
      <c r="G33" s="10"/>
      <c r="J33" s="10">
        <v>8351</v>
      </c>
      <c r="K33" s="10"/>
    </row>
    <row r="34" spans="1:11" ht="15">
      <c r="A34" t="s">
        <v>60</v>
      </c>
      <c r="B34" s="15" t="s">
        <v>61</v>
      </c>
      <c r="C34" s="15"/>
      <c r="F34" s="15" t="s">
        <v>86</v>
      </c>
      <c r="G34" s="15"/>
      <c r="J34" s="15" t="s">
        <v>63</v>
      </c>
      <c r="K34" s="15"/>
    </row>
  </sheetData>
  <sheetProtection selectLockedCells="1" selectUnlockedCells="1"/>
  <mergeCells count="87">
    <mergeCell ref="A2:F2"/>
    <mergeCell ref="A4:L4"/>
    <mergeCell ref="B6:L6"/>
    <mergeCell ref="B7:D7"/>
    <mergeCell ref="F7:H7"/>
    <mergeCell ref="J7:L7"/>
    <mergeCell ref="B8:D8"/>
    <mergeCell ref="F8:H8"/>
    <mergeCell ref="J8:L8"/>
    <mergeCell ref="B9:D9"/>
    <mergeCell ref="F9:H9"/>
    <mergeCell ref="J9:L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D16"/>
    <mergeCell ref="F16:H16"/>
    <mergeCell ref="J16:L16"/>
    <mergeCell ref="B17:C17"/>
    <mergeCell ref="F17:G17"/>
    <mergeCell ref="J17:K17"/>
    <mergeCell ref="B18:C18"/>
    <mergeCell ref="F18:G18"/>
    <mergeCell ref="J18:K18"/>
    <mergeCell ref="B19:C19"/>
    <mergeCell ref="F19:G19"/>
    <mergeCell ref="J19:K19"/>
    <mergeCell ref="B20:C20"/>
    <mergeCell ref="F20:G20"/>
    <mergeCell ref="J20:K20"/>
    <mergeCell ref="B21:D21"/>
    <mergeCell ref="F21:H21"/>
    <mergeCell ref="J21:L21"/>
    <mergeCell ref="B22:C22"/>
    <mergeCell ref="F22:G22"/>
    <mergeCell ref="J22:K22"/>
    <mergeCell ref="B23:C23"/>
    <mergeCell ref="F23:G23"/>
    <mergeCell ref="J23:K23"/>
    <mergeCell ref="B24:C24"/>
    <mergeCell ref="F24:G24"/>
    <mergeCell ref="J24:K24"/>
    <mergeCell ref="B25:C25"/>
    <mergeCell ref="F25:G25"/>
    <mergeCell ref="J25:K25"/>
    <mergeCell ref="B26:D26"/>
    <mergeCell ref="F26:H26"/>
    <mergeCell ref="J26:L26"/>
    <mergeCell ref="B27:C27"/>
    <mergeCell ref="F27:G27"/>
    <mergeCell ref="J27:K27"/>
    <mergeCell ref="B28:C28"/>
    <mergeCell ref="F28:G28"/>
    <mergeCell ref="J28:K28"/>
    <mergeCell ref="B29:C29"/>
    <mergeCell ref="F29:G29"/>
    <mergeCell ref="J29:K29"/>
    <mergeCell ref="B30:D30"/>
    <mergeCell ref="F30:H30"/>
    <mergeCell ref="J30:L30"/>
    <mergeCell ref="B31:D31"/>
    <mergeCell ref="F31:H31"/>
    <mergeCell ref="J31:L31"/>
    <mergeCell ref="B32:C32"/>
    <mergeCell ref="F32:G32"/>
    <mergeCell ref="J32:K32"/>
    <mergeCell ref="B33:C33"/>
    <mergeCell ref="F33:G33"/>
    <mergeCell ref="J33:K33"/>
    <mergeCell ref="B34:C34"/>
    <mergeCell ref="F34:G34"/>
    <mergeCell ref="J34:K34"/>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X14"/>
  <sheetViews>
    <sheetView workbookViewId="0" topLeftCell="A1">
      <selection activeCell="A1" sqref="A1"/>
    </sheetView>
  </sheetViews>
  <sheetFormatPr defaultColWidth="8.00390625" defaultRowHeight="15"/>
  <cols>
    <col min="1" max="2" width="10.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 width="8.7109375" style="0" customWidth="1"/>
    <col min="17" max="17" width="10.7109375" style="0" customWidth="1"/>
    <col min="18" max="19" width="8.7109375" style="0" customWidth="1"/>
    <col min="20" max="20" width="10.7109375" style="0" customWidth="1"/>
    <col min="21" max="22" width="8.7109375" style="0" customWidth="1"/>
    <col min="23" max="23" width="10.7109375" style="0" customWidth="1"/>
    <col min="24" max="16384" width="8.7109375" style="0" customWidth="1"/>
  </cols>
  <sheetData>
    <row r="2" spans="1:6" ht="15">
      <c r="A2" s="1" t="s">
        <v>579</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2:24" ht="15">
      <c r="B6" s="7" t="s">
        <v>353</v>
      </c>
      <c r="C6" s="7"/>
      <c r="D6" s="7"/>
      <c r="E6" s="7"/>
      <c r="F6" s="7"/>
      <c r="G6" s="7"/>
      <c r="H6" s="7"/>
      <c r="I6" s="7"/>
      <c r="J6" s="7"/>
      <c r="K6" s="7"/>
      <c r="L6" s="7"/>
      <c r="N6" s="7" t="s">
        <v>354</v>
      </c>
      <c r="O6" s="7"/>
      <c r="P6" s="7"/>
      <c r="Q6" s="7"/>
      <c r="R6" s="7"/>
      <c r="S6" s="7"/>
      <c r="T6" s="7"/>
      <c r="U6" s="7"/>
      <c r="V6" s="7"/>
      <c r="W6" s="7"/>
      <c r="X6" s="7"/>
    </row>
    <row r="7" spans="2:24" ht="15">
      <c r="B7" s="7" t="s">
        <v>580</v>
      </c>
      <c r="C7" s="7"/>
      <c r="D7" s="7"/>
      <c r="E7" s="7"/>
      <c r="F7" s="7"/>
      <c r="H7" s="7" t="s">
        <v>581</v>
      </c>
      <c r="I7" s="7"/>
      <c r="J7" s="7"/>
      <c r="K7" s="7"/>
      <c r="L7" s="7"/>
      <c r="N7" s="7" t="s">
        <v>580</v>
      </c>
      <c r="O7" s="7"/>
      <c r="P7" s="7"/>
      <c r="Q7" s="7"/>
      <c r="R7" s="7"/>
      <c r="T7" s="7" t="s">
        <v>581</v>
      </c>
      <c r="U7" s="7"/>
      <c r="V7" s="7"/>
      <c r="W7" s="7"/>
      <c r="X7" s="7"/>
    </row>
    <row r="8" spans="1:24" ht="39.75" customHeight="1">
      <c r="A8" t="s">
        <v>357</v>
      </c>
      <c r="B8" s="7" t="s">
        <v>582</v>
      </c>
      <c r="C8" s="7"/>
      <c r="E8" s="7" t="s">
        <v>583</v>
      </c>
      <c r="F8" s="7"/>
      <c r="H8" s="7" t="s">
        <v>584</v>
      </c>
      <c r="I8" s="7"/>
      <c r="K8" s="7" t="s">
        <v>585</v>
      </c>
      <c r="L8" s="7"/>
      <c r="N8" s="18" t="s">
        <v>586</v>
      </c>
      <c r="O8" s="18"/>
      <c r="Q8" s="18" t="s">
        <v>587</v>
      </c>
      <c r="R8" s="18"/>
      <c r="T8" s="18" t="s">
        <v>588</v>
      </c>
      <c r="U8" s="18"/>
      <c r="W8" s="18" t="s">
        <v>589</v>
      </c>
      <c r="X8" s="18"/>
    </row>
    <row r="9" spans="1:23" ht="15">
      <c r="A9" t="s">
        <v>307</v>
      </c>
      <c r="B9" s="5">
        <v>206</v>
      </c>
      <c r="E9" s="5">
        <v>941</v>
      </c>
      <c r="H9" s="5">
        <v>10732</v>
      </c>
      <c r="K9" s="5">
        <v>101293</v>
      </c>
      <c r="N9" s="5">
        <v>197</v>
      </c>
      <c r="Q9" s="5">
        <v>2790</v>
      </c>
      <c r="T9" s="5">
        <v>2909</v>
      </c>
      <c r="W9" s="5">
        <v>54418</v>
      </c>
    </row>
    <row r="10" spans="1:23" ht="15">
      <c r="A10" t="s">
        <v>308</v>
      </c>
      <c r="B10" s="14" t="s">
        <v>147</v>
      </c>
      <c r="E10" s="14" t="s">
        <v>147</v>
      </c>
      <c r="H10" s="5">
        <v>1138</v>
      </c>
      <c r="K10" s="5">
        <v>47225</v>
      </c>
      <c r="N10" s="5">
        <v>123</v>
      </c>
      <c r="Q10" s="5">
        <v>959</v>
      </c>
      <c r="T10" s="5">
        <v>1430</v>
      </c>
      <c r="W10" s="5">
        <v>14625</v>
      </c>
    </row>
    <row r="11" spans="1:23" ht="15">
      <c r="A11" t="s">
        <v>309</v>
      </c>
      <c r="B11" s="14" t="s">
        <v>147</v>
      </c>
      <c r="E11" s="14" t="s">
        <v>147</v>
      </c>
      <c r="H11" s="14" t="s">
        <v>147</v>
      </c>
      <c r="K11" s="5">
        <v>9670</v>
      </c>
      <c r="N11" s="14" t="s">
        <v>147</v>
      </c>
      <c r="Q11" s="14" t="s">
        <v>147</v>
      </c>
      <c r="T11" s="5">
        <v>1049</v>
      </c>
      <c r="W11" s="5">
        <v>4100</v>
      </c>
    </row>
    <row r="12" spans="1:23" ht="15">
      <c r="A12" t="s">
        <v>315</v>
      </c>
      <c r="B12" s="14" t="s">
        <v>147</v>
      </c>
      <c r="E12" s="14" t="s">
        <v>147</v>
      </c>
      <c r="H12" s="14" t="s">
        <v>147</v>
      </c>
      <c r="K12" s="14" t="s">
        <v>147</v>
      </c>
      <c r="N12" s="14" t="s">
        <v>147</v>
      </c>
      <c r="Q12" s="14" t="s">
        <v>147</v>
      </c>
      <c r="T12" s="14" t="s">
        <v>147</v>
      </c>
      <c r="W12" s="14" t="s">
        <v>147</v>
      </c>
    </row>
    <row r="13" spans="1:23" ht="15">
      <c r="A13" t="s">
        <v>316</v>
      </c>
      <c r="B13" s="14" t="s">
        <v>147</v>
      </c>
      <c r="E13" s="14" t="s">
        <v>147</v>
      </c>
      <c r="H13" s="14" t="s">
        <v>147</v>
      </c>
      <c r="K13" s="14" t="s">
        <v>147</v>
      </c>
      <c r="N13" s="14" t="s">
        <v>147</v>
      </c>
      <c r="Q13" s="14" t="s">
        <v>147</v>
      </c>
      <c r="T13" s="14" t="s">
        <v>147</v>
      </c>
      <c r="W13" s="14" t="s">
        <v>147</v>
      </c>
    </row>
    <row r="14" spans="1:23" ht="15">
      <c r="A14" t="s">
        <v>317</v>
      </c>
      <c r="B14" s="14" t="s">
        <v>147</v>
      </c>
      <c r="E14" s="14" t="s">
        <v>147</v>
      </c>
      <c r="H14" s="14" t="s">
        <v>147</v>
      </c>
      <c r="K14" s="14" t="s">
        <v>147</v>
      </c>
      <c r="N14" s="14" t="s">
        <v>147</v>
      </c>
      <c r="Q14" s="14" t="s">
        <v>147</v>
      </c>
      <c r="T14" s="14" t="s">
        <v>147</v>
      </c>
      <c r="W14" s="14" t="s">
        <v>147</v>
      </c>
    </row>
  </sheetData>
  <sheetProtection selectLockedCells="1" selectUnlockedCells="1"/>
  <mergeCells count="16">
    <mergeCell ref="A2:F2"/>
    <mergeCell ref="A4:X4"/>
    <mergeCell ref="B6:L6"/>
    <mergeCell ref="N6:X6"/>
    <mergeCell ref="B7:F7"/>
    <mergeCell ref="H7:L7"/>
    <mergeCell ref="N7:R7"/>
    <mergeCell ref="T7:X7"/>
    <mergeCell ref="B8:C8"/>
    <mergeCell ref="E8:F8"/>
    <mergeCell ref="H8:I8"/>
    <mergeCell ref="K8:L8"/>
    <mergeCell ref="N8:O8"/>
    <mergeCell ref="Q8:R8"/>
    <mergeCell ref="T8:U8"/>
    <mergeCell ref="W8:X8"/>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X12"/>
  <sheetViews>
    <sheetView workbookViewId="0" topLeftCell="A1">
      <selection activeCell="A1" sqref="A1"/>
    </sheetView>
  </sheetViews>
  <sheetFormatPr defaultColWidth="8.00390625" defaultRowHeight="15"/>
  <cols>
    <col min="1" max="2" width="10.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 width="8.7109375" style="0" customWidth="1"/>
    <col min="17" max="17" width="10.7109375" style="0" customWidth="1"/>
    <col min="18" max="19" width="8.7109375" style="0" customWidth="1"/>
    <col min="20" max="20" width="10.7109375" style="0" customWidth="1"/>
    <col min="21" max="22" width="8.7109375" style="0" customWidth="1"/>
    <col min="23" max="23" width="10.7109375" style="0" customWidth="1"/>
    <col min="24"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2:24" ht="15">
      <c r="B4" s="7" t="s">
        <v>353</v>
      </c>
      <c r="C4" s="7"/>
      <c r="D4" s="7"/>
      <c r="E4" s="7"/>
      <c r="F4" s="7"/>
      <c r="G4" s="7"/>
      <c r="H4" s="7"/>
      <c r="I4" s="7"/>
      <c r="J4" s="7"/>
      <c r="K4" s="7"/>
      <c r="L4" s="7"/>
      <c r="N4" s="7" t="s">
        <v>354</v>
      </c>
      <c r="O4" s="7"/>
      <c r="P4" s="7"/>
      <c r="Q4" s="7"/>
      <c r="R4" s="7"/>
      <c r="S4" s="7"/>
      <c r="T4" s="7"/>
      <c r="U4" s="7"/>
      <c r="V4" s="7"/>
      <c r="W4" s="7"/>
      <c r="X4" s="7"/>
    </row>
    <row r="5" spans="2:24" ht="15">
      <c r="B5" s="7" t="s">
        <v>580</v>
      </c>
      <c r="C5" s="7"/>
      <c r="D5" s="7"/>
      <c r="E5" s="7"/>
      <c r="F5" s="7"/>
      <c r="H5" s="7" t="s">
        <v>581</v>
      </c>
      <c r="I5" s="7"/>
      <c r="J5" s="7"/>
      <c r="K5" s="7"/>
      <c r="L5" s="7"/>
      <c r="N5" s="7" t="s">
        <v>580</v>
      </c>
      <c r="O5" s="7"/>
      <c r="P5" s="7"/>
      <c r="Q5" s="7"/>
      <c r="R5" s="7"/>
      <c r="T5" s="7" t="s">
        <v>581</v>
      </c>
      <c r="U5" s="7"/>
      <c r="V5" s="7"/>
      <c r="W5" s="7"/>
      <c r="X5" s="7"/>
    </row>
    <row r="6" spans="1:24" ht="39.75" customHeight="1">
      <c r="A6" t="s">
        <v>357</v>
      </c>
      <c r="B6" s="7" t="s">
        <v>582</v>
      </c>
      <c r="C6" s="7"/>
      <c r="E6" s="7" t="s">
        <v>583</v>
      </c>
      <c r="F6" s="7"/>
      <c r="H6" s="7" t="s">
        <v>584</v>
      </c>
      <c r="I6" s="7"/>
      <c r="K6" s="7" t="s">
        <v>585</v>
      </c>
      <c r="L6" s="7"/>
      <c r="N6" s="18" t="s">
        <v>586</v>
      </c>
      <c r="O6" s="18"/>
      <c r="Q6" s="18" t="s">
        <v>587</v>
      </c>
      <c r="R6" s="18"/>
      <c r="T6" s="18" t="s">
        <v>588</v>
      </c>
      <c r="U6" s="18"/>
      <c r="W6" s="18" t="s">
        <v>589</v>
      </c>
      <c r="X6" s="18"/>
    </row>
    <row r="7" spans="1:23" ht="15">
      <c r="A7" t="s">
        <v>20</v>
      </c>
      <c r="B7" s="5">
        <v>426</v>
      </c>
      <c r="E7" s="5">
        <v>763</v>
      </c>
      <c r="H7" s="5">
        <v>10572</v>
      </c>
      <c r="K7" s="5">
        <v>107580</v>
      </c>
      <c r="N7" s="5">
        <v>213</v>
      </c>
      <c r="Q7" s="5">
        <v>1739</v>
      </c>
      <c r="T7" s="5">
        <v>3643</v>
      </c>
      <c r="W7" s="5">
        <v>67375</v>
      </c>
    </row>
    <row r="8" spans="1:23" ht="15">
      <c r="A8" t="s">
        <v>307</v>
      </c>
      <c r="B8" s="5">
        <v>235</v>
      </c>
      <c r="E8" s="5">
        <v>737</v>
      </c>
      <c r="H8" s="5">
        <v>610</v>
      </c>
      <c r="K8" s="5">
        <v>61073</v>
      </c>
      <c r="N8" s="5">
        <v>94</v>
      </c>
      <c r="Q8" s="5">
        <v>1420</v>
      </c>
      <c r="T8" s="5">
        <v>1345</v>
      </c>
      <c r="W8" s="5">
        <v>35438</v>
      </c>
    </row>
    <row r="9" spans="1:23" ht="15">
      <c r="A9" t="s">
        <v>308</v>
      </c>
      <c r="B9" s="14" t="s">
        <v>147</v>
      </c>
      <c r="E9" s="14" t="s">
        <v>147</v>
      </c>
      <c r="H9" s="5">
        <v>910</v>
      </c>
      <c r="K9" s="5">
        <v>16590</v>
      </c>
      <c r="N9" s="14" t="s">
        <v>147</v>
      </c>
      <c r="Q9" s="5">
        <v>589</v>
      </c>
      <c r="T9" s="5">
        <v>1430</v>
      </c>
      <c r="W9" s="5">
        <v>915</v>
      </c>
    </row>
    <row r="10" spans="1:23" ht="15">
      <c r="A10" t="s">
        <v>309</v>
      </c>
      <c r="B10" s="14" t="s">
        <v>147</v>
      </c>
      <c r="E10" s="14" t="s">
        <v>147</v>
      </c>
      <c r="H10" s="14" t="s">
        <v>147</v>
      </c>
      <c r="K10" s="14" t="s">
        <v>147</v>
      </c>
      <c r="N10" s="14" t="s">
        <v>147</v>
      </c>
      <c r="Q10" s="14" t="s">
        <v>147</v>
      </c>
      <c r="T10" s="5">
        <v>1049</v>
      </c>
      <c r="W10" s="14" t="s">
        <v>147</v>
      </c>
    </row>
    <row r="11" spans="1:23" ht="15">
      <c r="A11" t="s">
        <v>315</v>
      </c>
      <c r="B11" s="14" t="s">
        <v>147</v>
      </c>
      <c r="E11" s="14" t="s">
        <v>147</v>
      </c>
      <c r="H11" s="14" t="s">
        <v>147</v>
      </c>
      <c r="K11" s="14" t="s">
        <v>147</v>
      </c>
      <c r="N11" s="14" t="s">
        <v>147</v>
      </c>
      <c r="Q11" s="14" t="s">
        <v>147</v>
      </c>
      <c r="T11" s="14" t="s">
        <v>147</v>
      </c>
      <c r="W11" s="14" t="s">
        <v>147</v>
      </c>
    </row>
    <row r="12" spans="1:23" ht="15">
      <c r="A12" t="s">
        <v>317</v>
      </c>
      <c r="B12" s="14" t="s">
        <v>147</v>
      </c>
      <c r="E12" s="14" t="s">
        <v>147</v>
      </c>
      <c r="H12" s="14" t="s">
        <v>147</v>
      </c>
      <c r="K12" s="14" t="s">
        <v>147</v>
      </c>
      <c r="N12" s="14" t="s">
        <v>147</v>
      </c>
      <c r="Q12" s="14" t="s">
        <v>147</v>
      </c>
      <c r="T12" s="14" t="s">
        <v>147</v>
      </c>
      <c r="W12" s="14" t="s">
        <v>147</v>
      </c>
    </row>
  </sheetData>
  <sheetProtection selectLockedCells="1" selectUnlockedCells="1"/>
  <mergeCells count="15">
    <mergeCell ref="A2:X2"/>
    <mergeCell ref="B4:L4"/>
    <mergeCell ref="N4:X4"/>
    <mergeCell ref="B5:F5"/>
    <mergeCell ref="H5:L5"/>
    <mergeCell ref="N5:R5"/>
    <mergeCell ref="T5:X5"/>
    <mergeCell ref="B6:C6"/>
    <mergeCell ref="E6:F6"/>
    <mergeCell ref="H6:I6"/>
    <mergeCell ref="K6:L6"/>
    <mergeCell ref="N6:O6"/>
    <mergeCell ref="Q6:R6"/>
    <mergeCell ref="T6:U6"/>
    <mergeCell ref="W6:X6"/>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42.7109375" style="0" customWidth="1"/>
    <col min="2" max="16384" width="8.7109375" style="0" customWidth="1"/>
  </cols>
  <sheetData>
    <row r="2" spans="1:6" ht="15">
      <c r="A2" s="1" t="s">
        <v>590</v>
      </c>
      <c r="B2" s="1"/>
      <c r="C2" s="1"/>
      <c r="D2" s="1"/>
      <c r="E2" s="1"/>
      <c r="F2" s="1"/>
    </row>
    <row r="4" spans="1:8" ht="15">
      <c r="A4" s="2"/>
      <c r="B4" s="2"/>
      <c r="C4" s="2"/>
      <c r="D4" s="2"/>
      <c r="E4" s="2"/>
      <c r="F4" s="2"/>
      <c r="G4" s="2"/>
      <c r="H4" s="2"/>
    </row>
    <row r="6" spans="2:8" ht="15">
      <c r="B6" s="7" t="s">
        <v>20</v>
      </c>
      <c r="C6" s="7"/>
      <c r="D6" s="7"/>
      <c r="F6" s="7" t="s">
        <v>21</v>
      </c>
      <c r="G6" s="7"/>
      <c r="H6" s="7"/>
    </row>
    <row r="7" spans="1:7" ht="15">
      <c r="A7" t="s">
        <v>591</v>
      </c>
      <c r="B7" s="10">
        <v>31</v>
      </c>
      <c r="C7" s="10"/>
      <c r="F7" s="10">
        <v>18</v>
      </c>
      <c r="G7" s="10"/>
    </row>
    <row r="8" spans="1:7" ht="15">
      <c r="A8" t="s">
        <v>592</v>
      </c>
      <c r="B8" s="9">
        <v>4018</v>
      </c>
      <c r="C8" s="9"/>
      <c r="F8" s="9">
        <v>2552</v>
      </c>
      <c r="G8" s="9"/>
    </row>
    <row r="9" spans="1:7" ht="15">
      <c r="A9" t="s">
        <v>593</v>
      </c>
      <c r="B9" s="10">
        <v>5386</v>
      </c>
      <c r="C9" s="10"/>
      <c r="F9" s="10">
        <v>3241</v>
      </c>
      <c r="G9" s="10"/>
    </row>
  </sheetData>
  <sheetProtection selectLockedCells="1" selectUnlockedCells="1"/>
  <mergeCells count="10">
    <mergeCell ref="A2:F2"/>
    <mergeCell ref="A4:H4"/>
    <mergeCell ref="B6:D6"/>
    <mergeCell ref="F6:H6"/>
    <mergeCell ref="B7:C7"/>
    <mergeCell ref="F7:G7"/>
    <mergeCell ref="B8:C8"/>
    <mergeCell ref="F8:G8"/>
    <mergeCell ref="B9:C9"/>
    <mergeCell ref="F9:G9"/>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19.7109375" style="0" customWidth="1"/>
    <col min="4" max="4" width="8.7109375" style="0" customWidth="1"/>
    <col min="5" max="5" width="10.7109375" style="0" customWidth="1"/>
    <col min="6" max="7" width="8.7109375" style="0" customWidth="1"/>
    <col min="8" max="8" width="30.7109375" style="0" customWidth="1"/>
    <col min="9" max="16384" width="8.7109375" style="0" customWidth="1"/>
  </cols>
  <sheetData>
    <row r="2" spans="1:8" ht="15">
      <c r="A2" s="2"/>
      <c r="B2" s="2"/>
      <c r="C2" s="2"/>
      <c r="D2" s="2"/>
      <c r="E2" s="2"/>
      <c r="F2" s="2"/>
      <c r="G2" s="2"/>
      <c r="H2" s="2"/>
    </row>
    <row r="4" spans="1:8" ht="15">
      <c r="A4" t="s">
        <v>594</v>
      </c>
      <c r="C4" s="6" t="s">
        <v>595</v>
      </c>
      <c r="E4" s="7" t="s">
        <v>596</v>
      </c>
      <c r="F4" s="7"/>
      <c r="H4" s="6" t="s">
        <v>597</v>
      </c>
    </row>
    <row r="5" spans="1:8" ht="15">
      <c r="A5" t="s">
        <v>598</v>
      </c>
      <c r="C5" s="16">
        <v>6</v>
      </c>
      <c r="E5" s="5">
        <v>70000</v>
      </c>
      <c r="H5" s="6" t="s">
        <v>307</v>
      </c>
    </row>
    <row r="6" spans="3:8" ht="15">
      <c r="C6" s="16">
        <v>6</v>
      </c>
      <c r="E6" s="5">
        <v>60000</v>
      </c>
      <c r="H6" s="6" t="s">
        <v>308</v>
      </c>
    </row>
    <row r="7" spans="3:8" ht="15">
      <c r="C7" s="16">
        <v>2</v>
      </c>
      <c r="E7" s="5">
        <v>25000</v>
      </c>
      <c r="H7" s="6" t="s">
        <v>309</v>
      </c>
    </row>
    <row r="8" spans="3:8" ht="15">
      <c r="C8" s="16">
        <v>7</v>
      </c>
      <c r="E8" s="5">
        <v>80000</v>
      </c>
      <c r="H8" s="6" t="s">
        <v>315</v>
      </c>
    </row>
    <row r="9" spans="1:8" ht="15">
      <c r="A9" t="s">
        <v>599</v>
      </c>
      <c r="C9" s="16">
        <v>14</v>
      </c>
      <c r="E9" s="5">
        <v>275000</v>
      </c>
      <c r="H9" s="6" t="s">
        <v>20</v>
      </c>
    </row>
    <row r="10" spans="3:8" ht="15">
      <c r="C10" s="16">
        <v>6</v>
      </c>
      <c r="E10" s="5">
        <v>70000</v>
      </c>
      <c r="H10" s="6" t="s">
        <v>307</v>
      </c>
    </row>
    <row r="11" spans="3:8" ht="15">
      <c r="C11" s="16">
        <v>3</v>
      </c>
      <c r="E11" s="5">
        <v>30000</v>
      </c>
      <c r="H11" s="6" t="s">
        <v>308</v>
      </c>
    </row>
    <row r="12" spans="3:8" ht="15">
      <c r="C12" s="16">
        <v>1</v>
      </c>
      <c r="E12" s="5">
        <v>15000</v>
      </c>
      <c r="H12" s="6" t="s">
        <v>309</v>
      </c>
    </row>
    <row r="13" spans="3:8" ht="15">
      <c r="C13" s="16">
        <v>5</v>
      </c>
      <c r="E13" s="5">
        <v>60000</v>
      </c>
      <c r="H13" s="6" t="s">
        <v>315</v>
      </c>
    </row>
  </sheetData>
  <sheetProtection selectLockedCells="1" selectUnlockedCells="1"/>
  <mergeCells count="2">
    <mergeCell ref="A2:H2"/>
    <mergeCell ref="E4:F4"/>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P18"/>
  <sheetViews>
    <sheetView workbookViewId="0" topLeftCell="A1">
      <selection activeCell="A1" sqref="A1"/>
    </sheetView>
  </sheetViews>
  <sheetFormatPr defaultColWidth="8.00390625" defaultRowHeight="15"/>
  <cols>
    <col min="1" max="1" width="63.7109375" style="0" customWidth="1"/>
    <col min="2" max="16384" width="8.7109375" style="0" customWidth="1"/>
  </cols>
  <sheetData>
    <row r="2" spans="1:6" ht="15">
      <c r="A2" s="1" t="s">
        <v>600</v>
      </c>
      <c r="B2" s="1"/>
      <c r="C2" s="1"/>
      <c r="D2" s="1"/>
      <c r="E2" s="1"/>
      <c r="F2" s="1"/>
    </row>
    <row r="4" spans="1:16" ht="15">
      <c r="A4" s="2"/>
      <c r="B4" s="2"/>
      <c r="C4" s="2"/>
      <c r="D4" s="2"/>
      <c r="E4" s="2"/>
      <c r="F4" s="2"/>
      <c r="G4" s="2"/>
      <c r="H4" s="2"/>
      <c r="I4" s="2"/>
      <c r="J4" s="2"/>
      <c r="K4" s="2"/>
      <c r="L4" s="2"/>
      <c r="M4" s="2"/>
      <c r="N4" s="2"/>
      <c r="O4" s="2"/>
      <c r="P4" s="2"/>
    </row>
    <row r="6" spans="2:16" ht="15">
      <c r="B6" s="7" t="s">
        <v>341</v>
      </c>
      <c r="C6" s="7"/>
      <c r="D6" s="7"/>
      <c r="E6" s="7"/>
      <c r="F6" s="7"/>
      <c r="G6" s="7"/>
      <c r="H6" s="7"/>
      <c r="I6" s="7"/>
      <c r="J6" s="7"/>
      <c r="K6" s="7"/>
      <c r="L6" s="7"/>
      <c r="M6" s="7"/>
      <c r="N6" s="7"/>
      <c r="O6" s="7"/>
      <c r="P6" s="7"/>
    </row>
    <row r="7" spans="1:16" ht="39.75" customHeight="1">
      <c r="A7" s="6" t="s">
        <v>601</v>
      </c>
      <c r="B7" s="18" t="s">
        <v>602</v>
      </c>
      <c r="C7" s="18"/>
      <c r="D7" s="18"/>
      <c r="F7" s="18" t="s">
        <v>603</v>
      </c>
      <c r="G7" s="18"/>
      <c r="H7" s="18"/>
      <c r="J7" s="18" t="s">
        <v>604</v>
      </c>
      <c r="K7" s="18"/>
      <c r="L7" s="18"/>
      <c r="N7" s="18" t="s">
        <v>605</v>
      </c>
      <c r="O7" s="18"/>
      <c r="P7" s="18"/>
    </row>
    <row r="8" spans="1:16" ht="15">
      <c r="A8" s="8" t="s">
        <v>606</v>
      </c>
      <c r="B8" s="2"/>
      <c r="C8" s="2"/>
      <c r="D8" s="2"/>
      <c r="F8" s="2"/>
      <c r="G8" s="2"/>
      <c r="H8" s="2"/>
      <c r="J8" s="2"/>
      <c r="K8" s="2"/>
      <c r="L8" s="2"/>
      <c r="N8" s="2"/>
      <c r="O8" s="2"/>
      <c r="P8" s="2"/>
    </row>
    <row r="9" spans="1:15" ht="15">
      <c r="A9" t="s">
        <v>408</v>
      </c>
      <c r="B9" s="15" t="s">
        <v>170</v>
      </c>
      <c r="C9" s="15"/>
      <c r="F9" s="19">
        <v>-45</v>
      </c>
      <c r="G9" s="19"/>
      <c r="J9" s="15" t="s">
        <v>170</v>
      </c>
      <c r="K9" s="15"/>
      <c r="N9" s="19">
        <v>-45</v>
      </c>
      <c r="O9" s="19"/>
    </row>
    <row r="10" spans="1:16" ht="15">
      <c r="A10" s="8" t="s">
        <v>607</v>
      </c>
      <c r="B10" s="2"/>
      <c r="C10" s="2"/>
      <c r="D10" s="2"/>
      <c r="F10" s="2"/>
      <c r="G10" s="2"/>
      <c r="H10" s="2"/>
      <c r="J10" s="2"/>
      <c r="K10" s="2"/>
      <c r="L10" s="2"/>
      <c r="N10" s="2"/>
      <c r="O10" s="2"/>
      <c r="P10" s="2"/>
    </row>
    <row r="11" spans="1:15" ht="15">
      <c r="A11" t="s">
        <v>397</v>
      </c>
      <c r="B11" s="10">
        <v>5283</v>
      </c>
      <c r="C11" s="10"/>
      <c r="F11" s="15" t="s">
        <v>147</v>
      </c>
      <c r="G11" s="15"/>
      <c r="J11" s="15" t="s">
        <v>147</v>
      </c>
      <c r="K11" s="15"/>
      <c r="N11" s="10">
        <v>5283</v>
      </c>
      <c r="O11" s="10"/>
    </row>
    <row r="12" spans="1:15" ht="15">
      <c r="A12" t="s">
        <v>402</v>
      </c>
      <c r="B12" s="10">
        <v>5283</v>
      </c>
      <c r="C12" s="10"/>
      <c r="F12" s="11">
        <v>-440</v>
      </c>
      <c r="G12" s="11"/>
      <c r="J12" s="15" t="s">
        <v>147</v>
      </c>
      <c r="K12" s="15"/>
      <c r="N12" s="10">
        <v>4843</v>
      </c>
      <c r="O12" s="10"/>
    </row>
    <row r="13" spans="1:15" ht="15">
      <c r="A13" t="s">
        <v>413</v>
      </c>
      <c r="B13" s="15" t="s">
        <v>147</v>
      </c>
      <c r="C13" s="15"/>
      <c r="F13" s="11">
        <v>-7391</v>
      </c>
      <c r="G13" s="11"/>
      <c r="J13" s="10">
        <v>530</v>
      </c>
      <c r="K13" s="10"/>
      <c r="N13" s="11">
        <v>-6861</v>
      </c>
      <c r="O13" s="11"/>
    </row>
    <row r="14" spans="1:16" ht="15">
      <c r="A14" s="8" t="s">
        <v>608</v>
      </c>
      <c r="B14" s="2"/>
      <c r="C14" s="2"/>
      <c r="D14" s="2"/>
      <c r="F14" s="2"/>
      <c r="G14" s="2"/>
      <c r="H14" s="2"/>
      <c r="J14" s="2"/>
      <c r="K14" s="2"/>
      <c r="L14" s="2"/>
      <c r="N14" s="2"/>
      <c r="O14" s="2"/>
      <c r="P14" s="2"/>
    </row>
    <row r="15" spans="1:15" ht="15">
      <c r="A15" t="s">
        <v>397</v>
      </c>
      <c r="B15" s="10">
        <v>400</v>
      </c>
      <c r="C15" s="10"/>
      <c r="F15" s="11">
        <v>-130</v>
      </c>
      <c r="G15" s="11"/>
      <c r="J15" s="15" t="s">
        <v>147</v>
      </c>
      <c r="K15" s="15"/>
      <c r="N15" s="10">
        <v>270</v>
      </c>
      <c r="O15" s="10"/>
    </row>
    <row r="16" spans="1:15" ht="15">
      <c r="A16" t="s">
        <v>408</v>
      </c>
      <c r="B16" s="10">
        <v>31457</v>
      </c>
      <c r="C16" s="10"/>
      <c r="F16" s="11">
        <v>-73155</v>
      </c>
      <c r="G16" s="11"/>
      <c r="J16" s="10">
        <v>37790</v>
      </c>
      <c r="K16" s="10"/>
      <c r="N16" s="11">
        <v>-3908</v>
      </c>
      <c r="O16" s="11"/>
    </row>
    <row r="17" spans="1:15" ht="15">
      <c r="A17" t="s">
        <v>413</v>
      </c>
      <c r="B17" s="10">
        <v>4426</v>
      </c>
      <c r="C17" s="10"/>
      <c r="F17" s="11">
        <v>-21292</v>
      </c>
      <c r="G17" s="11"/>
      <c r="J17" s="10">
        <v>13427</v>
      </c>
      <c r="K17" s="10"/>
      <c r="N17" s="11">
        <v>-3439</v>
      </c>
      <c r="O17" s="11"/>
    </row>
    <row r="18" spans="1:15" ht="15">
      <c r="A18" s="8" t="s">
        <v>609</v>
      </c>
      <c r="B18" s="9">
        <v>46849</v>
      </c>
      <c r="C18" s="9"/>
      <c r="F18" s="19">
        <v>-102453</v>
      </c>
      <c r="G18" s="19"/>
      <c r="J18" s="9">
        <v>51747</v>
      </c>
      <c r="K18" s="9"/>
      <c r="N18" s="19">
        <v>-3857</v>
      </c>
      <c r="O18" s="19"/>
    </row>
  </sheetData>
  <sheetProtection selectLockedCells="1" selectUnlockedCells="1"/>
  <mergeCells count="51">
    <mergeCell ref="A2:F2"/>
    <mergeCell ref="A4:P4"/>
    <mergeCell ref="B6:P6"/>
    <mergeCell ref="B7:D7"/>
    <mergeCell ref="F7:H7"/>
    <mergeCell ref="J7:L7"/>
    <mergeCell ref="N7:P7"/>
    <mergeCell ref="B8:D8"/>
    <mergeCell ref="F8:H8"/>
    <mergeCell ref="J8:L8"/>
    <mergeCell ref="N8:P8"/>
    <mergeCell ref="B9:C9"/>
    <mergeCell ref="F9:G9"/>
    <mergeCell ref="J9:K9"/>
    <mergeCell ref="N9:O9"/>
    <mergeCell ref="B10:D10"/>
    <mergeCell ref="F10:H10"/>
    <mergeCell ref="J10:L10"/>
    <mergeCell ref="N10:P10"/>
    <mergeCell ref="B11:C11"/>
    <mergeCell ref="F11:G11"/>
    <mergeCell ref="J11:K11"/>
    <mergeCell ref="N11:O11"/>
    <mergeCell ref="B12:C12"/>
    <mergeCell ref="F12:G12"/>
    <mergeCell ref="J12:K12"/>
    <mergeCell ref="N12:O12"/>
    <mergeCell ref="B13:C13"/>
    <mergeCell ref="F13:G13"/>
    <mergeCell ref="J13:K13"/>
    <mergeCell ref="N13:O13"/>
    <mergeCell ref="B14:D14"/>
    <mergeCell ref="F14:H14"/>
    <mergeCell ref="J14:L14"/>
    <mergeCell ref="N14:P14"/>
    <mergeCell ref="B15:C15"/>
    <mergeCell ref="F15:G15"/>
    <mergeCell ref="J15:K15"/>
    <mergeCell ref="N15:O15"/>
    <mergeCell ref="B16:C16"/>
    <mergeCell ref="F16:G16"/>
    <mergeCell ref="J16:K16"/>
    <mergeCell ref="N16:O16"/>
    <mergeCell ref="B17:C17"/>
    <mergeCell ref="F17:G17"/>
    <mergeCell ref="J17:K17"/>
    <mergeCell ref="N17:O17"/>
    <mergeCell ref="B18:C18"/>
    <mergeCell ref="F18:G18"/>
    <mergeCell ref="J18:K18"/>
    <mergeCell ref="N18:O18"/>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P17"/>
  <sheetViews>
    <sheetView workbookViewId="0" topLeftCell="A1">
      <selection activeCell="A1" sqref="A1"/>
    </sheetView>
  </sheetViews>
  <sheetFormatPr defaultColWidth="8.00390625" defaultRowHeight="15"/>
  <cols>
    <col min="1" max="1" width="63.710937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7" t="s">
        <v>341</v>
      </c>
      <c r="C4" s="7"/>
      <c r="D4" s="7"/>
      <c r="E4" s="7"/>
      <c r="F4" s="7"/>
      <c r="G4" s="7"/>
      <c r="H4" s="7"/>
      <c r="I4" s="7"/>
      <c r="J4" s="7"/>
      <c r="K4" s="7"/>
      <c r="L4" s="7"/>
      <c r="M4" s="7"/>
      <c r="N4" s="7"/>
      <c r="O4" s="7"/>
      <c r="P4" s="7"/>
    </row>
    <row r="5" spans="1:16" ht="39.75" customHeight="1">
      <c r="A5" s="6" t="s">
        <v>601</v>
      </c>
      <c r="B5" s="18" t="s">
        <v>602</v>
      </c>
      <c r="C5" s="18"/>
      <c r="D5" s="18"/>
      <c r="F5" s="18" t="s">
        <v>603</v>
      </c>
      <c r="G5" s="18"/>
      <c r="H5" s="18"/>
      <c r="J5" s="18" t="s">
        <v>604</v>
      </c>
      <c r="K5" s="18"/>
      <c r="L5" s="18"/>
      <c r="N5" s="18" t="s">
        <v>605</v>
      </c>
      <c r="O5" s="18"/>
      <c r="P5" s="18"/>
    </row>
    <row r="6" spans="1:16" ht="15">
      <c r="A6" s="8" t="s">
        <v>606</v>
      </c>
      <c r="B6" s="2"/>
      <c r="C6" s="2"/>
      <c r="D6" s="2"/>
      <c r="F6" s="2"/>
      <c r="G6" s="2"/>
      <c r="H6" s="2"/>
      <c r="J6" s="2"/>
      <c r="K6" s="2"/>
      <c r="L6" s="2"/>
      <c r="N6" s="2"/>
      <c r="O6" s="2"/>
      <c r="P6" s="2"/>
    </row>
    <row r="7" spans="1:15" ht="15">
      <c r="A7" t="s">
        <v>397</v>
      </c>
      <c r="B7" s="9">
        <v>32</v>
      </c>
      <c r="C7" s="9"/>
      <c r="F7" s="19">
        <v>-1</v>
      </c>
      <c r="G7" s="19"/>
      <c r="J7" s="15" t="s">
        <v>170</v>
      </c>
      <c r="K7" s="15"/>
      <c r="N7" s="9">
        <v>31</v>
      </c>
      <c r="O7" s="9"/>
    </row>
    <row r="8" spans="1:16" ht="15">
      <c r="A8" s="8" t="s">
        <v>607</v>
      </c>
      <c r="B8" s="2"/>
      <c r="C8" s="2"/>
      <c r="D8" s="2"/>
      <c r="F8" s="2"/>
      <c r="G8" s="2"/>
      <c r="H8" s="2"/>
      <c r="J8" s="2"/>
      <c r="K8" s="2"/>
      <c r="L8" s="2"/>
      <c r="N8" s="2"/>
      <c r="O8" s="2"/>
      <c r="P8" s="2"/>
    </row>
    <row r="9" spans="1:15" ht="15">
      <c r="A9" t="s">
        <v>397</v>
      </c>
      <c r="B9" s="10">
        <v>2597</v>
      </c>
      <c r="C9" s="10"/>
      <c r="F9" s="11">
        <v>-270</v>
      </c>
      <c r="G9" s="11"/>
      <c r="J9" s="15" t="s">
        <v>147</v>
      </c>
      <c r="K9" s="15"/>
      <c r="N9" s="10">
        <v>2327</v>
      </c>
      <c r="O9" s="10"/>
    </row>
    <row r="10" spans="1:15" ht="15">
      <c r="A10" t="s">
        <v>402</v>
      </c>
      <c r="B10" s="10">
        <v>4880</v>
      </c>
      <c r="C10" s="10"/>
      <c r="F10" s="11">
        <v>-2304</v>
      </c>
      <c r="G10" s="11"/>
      <c r="J10" s="15" t="s">
        <v>147</v>
      </c>
      <c r="K10" s="15"/>
      <c r="N10" s="10">
        <v>2576</v>
      </c>
      <c r="O10" s="10"/>
    </row>
    <row r="11" spans="1:15" ht="15">
      <c r="A11" t="s">
        <v>408</v>
      </c>
      <c r="B11" s="15" t="s">
        <v>147</v>
      </c>
      <c r="C11" s="15"/>
      <c r="F11" s="11">
        <v>-63399</v>
      </c>
      <c r="G11" s="11"/>
      <c r="J11" s="10">
        <v>28952</v>
      </c>
      <c r="K11" s="10"/>
      <c r="N11" s="11">
        <v>-34447</v>
      </c>
      <c r="O11" s="11"/>
    </row>
    <row r="12" spans="1:15" ht="15">
      <c r="A12" t="s">
        <v>413</v>
      </c>
      <c r="B12" s="15" t="s">
        <v>147</v>
      </c>
      <c r="C12" s="15"/>
      <c r="F12" s="11">
        <v>-7540</v>
      </c>
      <c r="G12" s="11"/>
      <c r="J12" s="10">
        <v>6018</v>
      </c>
      <c r="K12" s="10"/>
      <c r="N12" s="11">
        <v>-1522</v>
      </c>
      <c r="O12" s="11"/>
    </row>
    <row r="13" spans="1:16" ht="15">
      <c r="A13" s="8" t="s">
        <v>608</v>
      </c>
      <c r="B13" s="2"/>
      <c r="C13" s="2"/>
      <c r="D13" s="2"/>
      <c r="F13" s="2"/>
      <c r="G13" s="2"/>
      <c r="H13" s="2"/>
      <c r="J13" s="2"/>
      <c r="K13" s="2"/>
      <c r="L13" s="2"/>
      <c r="N13" s="2"/>
      <c r="O13" s="2"/>
      <c r="P13" s="2"/>
    </row>
    <row r="14" spans="1:15" ht="15">
      <c r="A14" t="s">
        <v>397</v>
      </c>
      <c r="B14" s="10">
        <v>1386</v>
      </c>
      <c r="C14" s="10"/>
      <c r="F14" s="11">
        <v>-122</v>
      </c>
      <c r="G14" s="11"/>
      <c r="J14" s="15" t="s">
        <v>147</v>
      </c>
      <c r="K14" s="15"/>
      <c r="N14" s="10">
        <v>1264</v>
      </c>
      <c r="O14" s="10"/>
    </row>
    <row r="15" spans="1:15" ht="15">
      <c r="A15" t="s">
        <v>408</v>
      </c>
      <c r="B15" s="10">
        <v>26641</v>
      </c>
      <c r="C15" s="10"/>
      <c r="F15" s="11">
        <v>-52895</v>
      </c>
      <c r="G15" s="11"/>
      <c r="J15" s="10">
        <v>17406</v>
      </c>
      <c r="K15" s="10"/>
      <c r="N15" s="11">
        <v>-8848</v>
      </c>
      <c r="O15" s="11"/>
    </row>
    <row r="16" spans="1:15" ht="15">
      <c r="A16" t="s">
        <v>413</v>
      </c>
      <c r="B16" s="10">
        <v>15970</v>
      </c>
      <c r="C16" s="10"/>
      <c r="F16" s="11">
        <v>-34936</v>
      </c>
      <c r="G16" s="11"/>
      <c r="J16" s="10">
        <v>10032</v>
      </c>
      <c r="K16" s="10"/>
      <c r="N16" s="11">
        <v>-8934</v>
      </c>
      <c r="O16" s="11"/>
    </row>
    <row r="17" spans="1:15" ht="15">
      <c r="A17" s="8" t="s">
        <v>609</v>
      </c>
      <c r="B17" s="9">
        <v>51506</v>
      </c>
      <c r="C17" s="9"/>
      <c r="F17" s="19">
        <v>-161467</v>
      </c>
      <c r="G17" s="19"/>
      <c r="J17" s="9">
        <v>62408</v>
      </c>
      <c r="K17" s="9"/>
      <c r="N17" s="19">
        <v>-47553</v>
      </c>
      <c r="O17" s="19"/>
    </row>
  </sheetData>
  <sheetProtection selectLockedCells="1" selectUnlockedCells="1"/>
  <mergeCells count="54">
    <mergeCell ref="A2:P2"/>
    <mergeCell ref="B4:P4"/>
    <mergeCell ref="B5:D5"/>
    <mergeCell ref="F5:H5"/>
    <mergeCell ref="J5:L5"/>
    <mergeCell ref="N5:P5"/>
    <mergeCell ref="B6:D6"/>
    <mergeCell ref="F6:H6"/>
    <mergeCell ref="J6:L6"/>
    <mergeCell ref="N6:P6"/>
    <mergeCell ref="B7:C7"/>
    <mergeCell ref="F7:G7"/>
    <mergeCell ref="J7:K7"/>
    <mergeCell ref="N7:O7"/>
    <mergeCell ref="B8:D8"/>
    <mergeCell ref="F8:H8"/>
    <mergeCell ref="J8:L8"/>
    <mergeCell ref="N8:P8"/>
    <mergeCell ref="B9:C9"/>
    <mergeCell ref="F9:G9"/>
    <mergeCell ref="J9:K9"/>
    <mergeCell ref="N9:O9"/>
    <mergeCell ref="B10:C10"/>
    <mergeCell ref="F10:G10"/>
    <mergeCell ref="J10:K10"/>
    <mergeCell ref="N10:O10"/>
    <mergeCell ref="B11:C11"/>
    <mergeCell ref="F11:G11"/>
    <mergeCell ref="J11:K11"/>
    <mergeCell ref="N11:O11"/>
    <mergeCell ref="B12:C12"/>
    <mergeCell ref="F12:G12"/>
    <mergeCell ref="J12:K12"/>
    <mergeCell ref="N12:O12"/>
    <mergeCell ref="B13:D13"/>
    <mergeCell ref="F13:H13"/>
    <mergeCell ref="J13:L13"/>
    <mergeCell ref="N13:P13"/>
    <mergeCell ref="B14:C14"/>
    <mergeCell ref="F14:G14"/>
    <mergeCell ref="J14:K14"/>
    <mergeCell ref="N14:O14"/>
    <mergeCell ref="B15:C15"/>
    <mergeCell ref="F15:G15"/>
    <mergeCell ref="J15:K15"/>
    <mergeCell ref="N15:O15"/>
    <mergeCell ref="B16:C16"/>
    <mergeCell ref="F16:G16"/>
    <mergeCell ref="J16:K16"/>
    <mergeCell ref="N16:O16"/>
    <mergeCell ref="B17:C17"/>
    <mergeCell ref="F17:G17"/>
    <mergeCell ref="J17:K17"/>
    <mergeCell ref="N17:O17"/>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75.8515625" style="0" customWidth="1"/>
    <col min="2" max="16384" width="8.7109375" style="0" customWidth="1"/>
  </cols>
  <sheetData>
    <row r="2" spans="1:6" ht="15">
      <c r="A2" s="1" t="s">
        <v>610</v>
      </c>
      <c r="B2" s="1"/>
      <c r="C2" s="1"/>
      <c r="D2" s="1"/>
      <c r="E2" s="1"/>
      <c r="F2" s="1"/>
    </row>
    <row r="4" spans="1:8" ht="15">
      <c r="A4" s="2"/>
      <c r="B4" s="2"/>
      <c r="C4" s="2"/>
      <c r="D4" s="2"/>
      <c r="E4" s="2"/>
      <c r="F4" s="2"/>
      <c r="G4" s="2"/>
      <c r="H4" s="2"/>
    </row>
    <row r="6" spans="2:8" ht="15">
      <c r="B6" s="7" t="s">
        <v>20</v>
      </c>
      <c r="C6" s="7"/>
      <c r="D6" s="7"/>
      <c r="F6" s="7" t="s">
        <v>21</v>
      </c>
      <c r="G6" s="7"/>
      <c r="H6" s="7"/>
    </row>
    <row r="7" spans="1:8" ht="15">
      <c r="A7" s="8" t="s">
        <v>608</v>
      </c>
      <c r="B7" s="2"/>
      <c r="C7" s="2"/>
      <c r="D7" s="2"/>
      <c r="F7" s="2"/>
      <c r="G7" s="2"/>
      <c r="H7" s="2"/>
    </row>
    <row r="8" spans="1:7" ht="15">
      <c r="A8" t="s">
        <v>611</v>
      </c>
      <c r="B8" s="9">
        <v>78025</v>
      </c>
      <c r="C8" s="9"/>
      <c r="F8" s="9">
        <v>39458</v>
      </c>
      <c r="G8" s="9"/>
    </row>
    <row r="9" spans="1:7" ht="15">
      <c r="A9" t="s">
        <v>612</v>
      </c>
      <c r="B9" s="10">
        <v>6500</v>
      </c>
      <c r="C9" s="10"/>
      <c r="F9" s="10">
        <v>23000</v>
      </c>
      <c r="G9" s="10"/>
    </row>
    <row r="10" spans="1:7" ht="15">
      <c r="A10" t="s">
        <v>613</v>
      </c>
      <c r="B10" s="10">
        <v>51217</v>
      </c>
      <c r="C10" s="10"/>
      <c r="F10" s="10">
        <v>27438</v>
      </c>
      <c r="G10" s="10"/>
    </row>
    <row r="11" spans="2:8" ht="15">
      <c r="B11" s="2"/>
      <c r="C11" s="2"/>
      <c r="D11" s="2"/>
      <c r="F11" s="2"/>
      <c r="G11" s="2"/>
      <c r="H11" s="2"/>
    </row>
    <row r="12" spans="1:8" ht="15">
      <c r="A12" s="8" t="s">
        <v>607</v>
      </c>
      <c r="B12" s="2"/>
      <c r="C12" s="2"/>
      <c r="D12" s="2"/>
      <c r="F12" s="2"/>
      <c r="G12" s="2"/>
      <c r="H12" s="2"/>
    </row>
    <row r="13" spans="1:7" ht="15">
      <c r="A13" t="s">
        <v>611</v>
      </c>
      <c r="B13" s="10">
        <v>530</v>
      </c>
      <c r="C13" s="10"/>
      <c r="F13" s="10">
        <v>34970</v>
      </c>
      <c r="G13" s="10"/>
    </row>
    <row r="14" spans="1:7" ht="15">
      <c r="A14" t="s">
        <v>612</v>
      </c>
      <c r="B14" s="15" t="s">
        <v>147</v>
      </c>
      <c r="C14" s="15"/>
      <c r="F14" s="10">
        <v>5000</v>
      </c>
      <c r="G14" s="10"/>
    </row>
    <row r="15" spans="1:7" ht="15">
      <c r="A15" t="s">
        <v>613</v>
      </c>
      <c r="B15" s="10">
        <v>530</v>
      </c>
      <c r="C15" s="10"/>
      <c r="F15" s="10">
        <v>34970</v>
      </c>
      <c r="G15" s="10"/>
    </row>
  </sheetData>
  <sheetProtection selectLockedCells="1" selectUnlockedCells="1"/>
  <mergeCells count="22">
    <mergeCell ref="A2:F2"/>
    <mergeCell ref="A4:H4"/>
    <mergeCell ref="B6:D6"/>
    <mergeCell ref="F6:H6"/>
    <mergeCell ref="B7:D7"/>
    <mergeCell ref="F7:H7"/>
    <mergeCell ref="B8:C8"/>
    <mergeCell ref="F8:G8"/>
    <mergeCell ref="B9:C9"/>
    <mergeCell ref="F9:G9"/>
    <mergeCell ref="B10:C10"/>
    <mergeCell ref="F10:G10"/>
    <mergeCell ref="B11:D11"/>
    <mergeCell ref="F11:H11"/>
    <mergeCell ref="B12:D12"/>
    <mergeCell ref="F12:H12"/>
    <mergeCell ref="B13:C13"/>
    <mergeCell ref="F13:G13"/>
    <mergeCell ref="B14:C14"/>
    <mergeCell ref="F14:G14"/>
    <mergeCell ref="B15:C15"/>
    <mergeCell ref="F15:G15"/>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56.7109375" style="0" customWidth="1"/>
    <col min="2" max="16384" width="8.7109375" style="0" customWidth="1"/>
  </cols>
  <sheetData>
    <row r="2" spans="1:8" ht="15">
      <c r="A2" s="2"/>
      <c r="B2" s="2"/>
      <c r="C2" s="2"/>
      <c r="D2" s="2"/>
      <c r="E2" s="2"/>
      <c r="F2" s="2"/>
      <c r="G2" s="2"/>
      <c r="H2" s="2"/>
    </row>
    <row r="4" spans="2:8" ht="15">
      <c r="B4" s="7" t="s">
        <v>20</v>
      </c>
      <c r="C4" s="7"/>
      <c r="D4" s="7"/>
      <c r="F4" s="7" t="s">
        <v>21</v>
      </c>
      <c r="G4" s="7"/>
      <c r="H4" s="7"/>
    </row>
    <row r="5" spans="1:8" ht="15">
      <c r="A5" s="8" t="s">
        <v>608</v>
      </c>
      <c r="B5" s="2"/>
      <c r="C5" s="2"/>
      <c r="D5" s="2"/>
      <c r="F5" s="2"/>
      <c r="G5" s="2"/>
      <c r="H5" s="2"/>
    </row>
    <row r="6" spans="1:7" ht="15">
      <c r="A6" t="s">
        <v>614</v>
      </c>
      <c r="B6" s="9">
        <v>2193</v>
      </c>
      <c r="C6" s="9"/>
      <c r="F6" s="9">
        <v>1336</v>
      </c>
      <c r="G6" s="9"/>
    </row>
    <row r="7" spans="1:7" ht="15">
      <c r="A7" t="s">
        <v>615</v>
      </c>
      <c r="B7" s="10">
        <v>2193</v>
      </c>
      <c r="C7" s="10"/>
      <c r="F7" s="10">
        <v>1336</v>
      </c>
      <c r="G7" s="10"/>
    </row>
    <row r="8" spans="2:8" ht="15">
      <c r="B8" s="2"/>
      <c r="C8" s="2"/>
      <c r="D8" s="2"/>
      <c r="F8" s="2"/>
      <c r="G8" s="2"/>
      <c r="H8" s="2"/>
    </row>
    <row r="9" spans="1:8" ht="15">
      <c r="A9" s="8" t="s">
        <v>607</v>
      </c>
      <c r="B9" s="2"/>
      <c r="C9" s="2"/>
      <c r="D9" s="2"/>
      <c r="F9" s="2"/>
      <c r="G9" s="2"/>
      <c r="H9" s="2"/>
    </row>
    <row r="10" spans="1:7" ht="15">
      <c r="A10" t="s">
        <v>614</v>
      </c>
      <c r="B10" s="10">
        <v>7831</v>
      </c>
      <c r="C10" s="10"/>
      <c r="F10" s="10">
        <v>73514</v>
      </c>
      <c r="G10" s="10"/>
    </row>
    <row r="11" spans="1:7" ht="15">
      <c r="A11" t="s">
        <v>615</v>
      </c>
      <c r="B11" s="10">
        <v>6579</v>
      </c>
      <c r="C11" s="10"/>
      <c r="F11" s="10">
        <v>18770</v>
      </c>
      <c r="G11" s="10"/>
    </row>
  </sheetData>
  <sheetProtection selectLockedCells="1" selectUnlockedCells="1"/>
  <mergeCells count="17">
    <mergeCell ref="A2:H2"/>
    <mergeCell ref="B4:D4"/>
    <mergeCell ref="F4:H4"/>
    <mergeCell ref="B5:D5"/>
    <mergeCell ref="F5:H5"/>
    <mergeCell ref="B6:C6"/>
    <mergeCell ref="F6:G6"/>
    <mergeCell ref="B7:C7"/>
    <mergeCell ref="F7:G7"/>
    <mergeCell ref="B8:D8"/>
    <mergeCell ref="F8:H8"/>
    <mergeCell ref="B9:D9"/>
    <mergeCell ref="F9:H9"/>
    <mergeCell ref="B10:C10"/>
    <mergeCell ref="F10:G10"/>
    <mergeCell ref="B11:C11"/>
    <mergeCell ref="F11:G11"/>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24.7109375" style="0" customWidth="1"/>
    <col min="2" max="16384" width="8.7109375" style="0" customWidth="1"/>
  </cols>
  <sheetData>
    <row r="2" spans="1:6" ht="15">
      <c r="A2" s="1" t="s">
        <v>616</v>
      </c>
      <c r="B2" s="1"/>
      <c r="C2" s="1"/>
      <c r="D2" s="1"/>
      <c r="E2" s="1"/>
      <c r="F2" s="1"/>
    </row>
    <row r="4" spans="1:8" ht="15">
      <c r="A4" s="2"/>
      <c r="B4" s="2"/>
      <c r="C4" s="2"/>
      <c r="D4" s="2"/>
      <c r="E4" s="2"/>
      <c r="F4" s="2"/>
      <c r="G4" s="2"/>
      <c r="H4" s="2"/>
    </row>
    <row r="6" spans="2:8" ht="15">
      <c r="B6" s="7" t="s">
        <v>20</v>
      </c>
      <c r="C6" s="7"/>
      <c r="D6" s="7"/>
      <c r="F6" s="7" t="s">
        <v>21</v>
      </c>
      <c r="G6" s="7"/>
      <c r="H6" s="7"/>
    </row>
    <row r="7" spans="1:7" ht="15">
      <c r="A7" t="s">
        <v>617</v>
      </c>
      <c r="B7" s="9">
        <v>384431</v>
      </c>
      <c r="C7" s="9"/>
      <c r="F7" s="9">
        <v>379970</v>
      </c>
      <c r="G7" s="9"/>
    </row>
    <row r="8" spans="1:7" ht="15">
      <c r="A8" t="s">
        <v>618</v>
      </c>
      <c r="B8" s="11">
        <v>-261997</v>
      </c>
      <c r="C8" s="11"/>
      <c r="F8" s="11">
        <v>-255604</v>
      </c>
      <c r="G8" s="11"/>
    </row>
  </sheetData>
  <sheetProtection selectLockedCells="1" selectUnlockedCells="1"/>
  <mergeCells count="8">
    <mergeCell ref="A2:F2"/>
    <mergeCell ref="A4:H4"/>
    <mergeCell ref="B6:D6"/>
    <mergeCell ref="F6:H6"/>
    <mergeCell ref="B7:C7"/>
    <mergeCell ref="F7:G7"/>
    <mergeCell ref="B8:C8"/>
    <mergeCell ref="F8:G8"/>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47.7109375" style="0" customWidth="1"/>
    <col min="2" max="16384" width="8.7109375" style="0" customWidth="1"/>
  </cols>
  <sheetData>
    <row r="2" spans="1:6" ht="15">
      <c r="A2" s="1" t="s">
        <v>619</v>
      </c>
      <c r="B2" s="1"/>
      <c r="C2" s="1"/>
      <c r="D2" s="1"/>
      <c r="E2" s="1"/>
      <c r="F2" s="1"/>
    </row>
    <row r="4" spans="1:8" ht="15">
      <c r="A4" s="2"/>
      <c r="B4" s="2"/>
      <c r="C4" s="2"/>
      <c r="D4" s="2"/>
      <c r="E4" s="2"/>
      <c r="F4" s="2"/>
      <c r="G4" s="2"/>
      <c r="H4" s="2"/>
    </row>
    <row r="6" spans="2:8" ht="15">
      <c r="B6" s="7" t="s">
        <v>20</v>
      </c>
      <c r="C6" s="7"/>
      <c r="D6" s="7"/>
      <c r="F6" s="7" t="s">
        <v>21</v>
      </c>
      <c r="G6" s="7"/>
      <c r="H6" s="7"/>
    </row>
    <row r="7" spans="1:7" ht="15">
      <c r="A7" t="s">
        <v>617</v>
      </c>
      <c r="B7" s="9">
        <v>6209968</v>
      </c>
      <c r="C7" s="9"/>
      <c r="F7" s="9">
        <v>5853308</v>
      </c>
      <c r="G7" s="9"/>
    </row>
    <row r="8" spans="1:7" ht="15">
      <c r="A8" t="s">
        <v>620</v>
      </c>
      <c r="B8" s="10">
        <v>160598</v>
      </c>
      <c r="C8" s="10"/>
      <c r="F8" s="10">
        <v>157839</v>
      </c>
      <c r="G8" s="10"/>
    </row>
    <row r="9" spans="1:7" ht="15">
      <c r="A9" t="s">
        <v>98</v>
      </c>
      <c r="B9" s="10">
        <v>6370566</v>
      </c>
      <c r="C9" s="10"/>
      <c r="F9" s="10">
        <v>6011147</v>
      </c>
      <c r="G9" s="10"/>
    </row>
    <row r="10" spans="1:7" ht="15">
      <c r="A10" t="s">
        <v>621</v>
      </c>
      <c r="B10" s="10">
        <v>1721636</v>
      </c>
      <c r="C10" s="10"/>
      <c r="F10" s="10">
        <v>1612337</v>
      </c>
      <c r="G10" s="10"/>
    </row>
    <row r="11" spans="1:7" ht="15">
      <c r="A11" s="8" t="s">
        <v>622</v>
      </c>
      <c r="B11" s="9">
        <v>4648930</v>
      </c>
      <c r="C11" s="9"/>
      <c r="F11" s="9">
        <v>4398810</v>
      </c>
      <c r="G11" s="9"/>
    </row>
  </sheetData>
  <sheetProtection selectLockedCells="1" selectUnlockedCells="1"/>
  <mergeCells count="14">
    <mergeCell ref="A2:F2"/>
    <mergeCell ref="A4:H4"/>
    <mergeCell ref="B6:D6"/>
    <mergeCell ref="F6:H6"/>
    <mergeCell ref="B7:C7"/>
    <mergeCell ref="F7:G7"/>
    <mergeCell ref="B8:C8"/>
    <mergeCell ref="F8:G8"/>
    <mergeCell ref="B9:C9"/>
    <mergeCell ref="F9:G9"/>
    <mergeCell ref="B10:C10"/>
    <mergeCell ref="F10:G10"/>
    <mergeCell ref="B11:C11"/>
    <mergeCell ref="F11:G11"/>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I17"/>
  <sheetViews>
    <sheetView workbookViewId="0" topLeftCell="A1">
      <selection activeCell="A1" sqref="A1"/>
    </sheetView>
  </sheetViews>
  <sheetFormatPr defaultColWidth="8.00390625" defaultRowHeight="15"/>
  <cols>
    <col min="1" max="1" width="38.7109375" style="0" customWidth="1"/>
    <col min="2" max="16384" width="8.7109375" style="0" customWidth="1"/>
  </cols>
  <sheetData>
    <row r="2" spans="1:6" ht="15">
      <c r="A2" s="1" t="s">
        <v>87</v>
      </c>
      <c r="B2" s="1"/>
      <c r="C2" s="1"/>
      <c r="D2" s="1"/>
      <c r="E2" s="1"/>
      <c r="F2" s="1"/>
    </row>
    <row r="4" spans="1:9" ht="15">
      <c r="A4" s="2"/>
      <c r="B4" s="2"/>
      <c r="C4" s="2"/>
      <c r="D4" s="2"/>
      <c r="E4" s="2"/>
      <c r="F4" s="2"/>
      <c r="G4" s="2"/>
      <c r="H4" s="2"/>
      <c r="I4" s="2"/>
    </row>
    <row r="6" spans="1:9" ht="15">
      <c r="A6" t="s">
        <v>88</v>
      </c>
      <c r="C6" s="7" t="s">
        <v>20</v>
      </c>
      <c r="D6" s="7"/>
      <c r="E6" s="7"/>
      <c r="G6" s="7" t="s">
        <v>21</v>
      </c>
      <c r="H6" s="7"/>
      <c r="I6" s="7"/>
    </row>
    <row r="7" spans="1:9" ht="15">
      <c r="A7" t="s">
        <v>89</v>
      </c>
      <c r="C7" s="2"/>
      <c r="D7" s="2"/>
      <c r="E7" s="2"/>
      <c r="G7" s="2"/>
      <c r="H7" s="2"/>
      <c r="I7" s="2"/>
    </row>
    <row r="8" spans="1:8" ht="15">
      <c r="A8" t="s">
        <v>90</v>
      </c>
      <c r="C8" s="9">
        <v>4209</v>
      </c>
      <c r="D8" s="9"/>
      <c r="G8" s="9">
        <v>4392</v>
      </c>
      <c r="H8" s="9"/>
    </row>
    <row r="9" spans="1:8" ht="15">
      <c r="A9" t="s">
        <v>91</v>
      </c>
      <c r="C9" s="10">
        <v>1568</v>
      </c>
      <c r="D9" s="10"/>
      <c r="G9" s="10">
        <v>2561</v>
      </c>
      <c r="H9" s="10"/>
    </row>
    <row r="10" spans="1:8" ht="15">
      <c r="A10" t="s">
        <v>92</v>
      </c>
      <c r="C10" s="10">
        <v>2937</v>
      </c>
      <c r="D10" s="10"/>
      <c r="G10" s="10">
        <v>2826</v>
      </c>
      <c r="H10" s="10"/>
    </row>
    <row r="11" spans="1:9" ht="15">
      <c r="A11" t="s">
        <v>93</v>
      </c>
      <c r="C11" s="2"/>
      <c r="D11" s="2"/>
      <c r="E11" s="2"/>
      <c r="G11" s="2"/>
      <c r="H11" s="2"/>
      <c r="I11" s="2"/>
    </row>
    <row r="12" spans="1:8" ht="15">
      <c r="A12" t="s">
        <v>91</v>
      </c>
      <c r="C12" s="10">
        <v>27689</v>
      </c>
      <c r="D12" s="10"/>
      <c r="G12" s="10">
        <v>19573</v>
      </c>
      <c r="H12" s="10"/>
    </row>
    <row r="13" spans="1:8" ht="15">
      <c r="A13" t="s">
        <v>94</v>
      </c>
      <c r="C13" s="10">
        <v>18573</v>
      </c>
      <c r="D13" s="10"/>
      <c r="G13" s="10">
        <v>17102</v>
      </c>
      <c r="H13" s="10"/>
    </row>
    <row r="14" spans="1:8" ht="15">
      <c r="A14" t="s">
        <v>95</v>
      </c>
      <c r="C14" s="10">
        <v>9296</v>
      </c>
      <c r="D14" s="10"/>
      <c r="G14" s="10">
        <v>6385</v>
      </c>
      <c r="H14" s="10"/>
    </row>
    <row r="15" spans="1:8" ht="15">
      <c r="A15" t="s">
        <v>96</v>
      </c>
      <c r="C15" s="10">
        <v>13497</v>
      </c>
      <c r="D15" s="10"/>
      <c r="G15" s="10">
        <v>11599</v>
      </c>
      <c r="H15" s="10"/>
    </row>
    <row r="16" spans="1:8" ht="15">
      <c r="A16" t="s">
        <v>97</v>
      </c>
      <c r="C16" s="10">
        <v>9281</v>
      </c>
      <c r="D16" s="10"/>
      <c r="G16" s="10">
        <v>8803</v>
      </c>
      <c r="H16" s="10"/>
    </row>
    <row r="17" spans="1:8" ht="15">
      <c r="A17" t="s">
        <v>98</v>
      </c>
      <c r="C17" s="9">
        <v>87050</v>
      </c>
      <c r="D17" s="9"/>
      <c r="G17" s="9">
        <v>73241</v>
      </c>
      <c r="H17" s="9"/>
    </row>
  </sheetData>
  <sheetProtection selectLockedCells="1" selectUnlockedCells="1"/>
  <mergeCells count="26">
    <mergeCell ref="A2:F2"/>
    <mergeCell ref="A4:I4"/>
    <mergeCell ref="C6:E6"/>
    <mergeCell ref="G6:I6"/>
    <mergeCell ref="C7:E7"/>
    <mergeCell ref="G7:I7"/>
    <mergeCell ref="C8:D8"/>
    <mergeCell ref="G8:H8"/>
    <mergeCell ref="C9:D9"/>
    <mergeCell ref="G9:H9"/>
    <mergeCell ref="C10:D10"/>
    <mergeCell ref="G10:H10"/>
    <mergeCell ref="C11:E11"/>
    <mergeCell ref="G11:I11"/>
    <mergeCell ref="C12:D12"/>
    <mergeCell ref="G12:H12"/>
    <mergeCell ref="C13:D13"/>
    <mergeCell ref="G13:H13"/>
    <mergeCell ref="C14:D14"/>
    <mergeCell ref="G14:H14"/>
    <mergeCell ref="C15:D15"/>
    <mergeCell ref="G15:H15"/>
    <mergeCell ref="C16:D16"/>
    <mergeCell ref="G16:H16"/>
    <mergeCell ref="C17:D17"/>
    <mergeCell ref="G17:H17"/>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H30"/>
  <sheetViews>
    <sheetView workbookViewId="0" topLeftCell="A1">
      <selection activeCell="A1" sqref="A1"/>
    </sheetView>
  </sheetViews>
  <sheetFormatPr defaultColWidth="8.00390625" defaultRowHeight="15"/>
  <cols>
    <col min="1" max="1" width="55.7109375" style="0" customWidth="1"/>
    <col min="2" max="16384" width="8.7109375" style="0" customWidth="1"/>
  </cols>
  <sheetData>
    <row r="2" spans="1:6" ht="15">
      <c r="A2" s="1" t="s">
        <v>623</v>
      </c>
      <c r="B2" s="1"/>
      <c r="C2" s="1"/>
      <c r="D2" s="1"/>
      <c r="E2" s="1"/>
      <c r="F2" s="1"/>
    </row>
    <row r="4" spans="1:8" ht="15">
      <c r="A4" s="2"/>
      <c r="B4" s="2"/>
      <c r="C4" s="2"/>
      <c r="D4" s="2"/>
      <c r="E4" s="2"/>
      <c r="F4" s="2"/>
      <c r="G4" s="2"/>
      <c r="H4" s="2"/>
    </row>
    <row r="6" spans="2:8" ht="15">
      <c r="B6" s="7" t="s">
        <v>20</v>
      </c>
      <c r="C6" s="7"/>
      <c r="D6" s="7"/>
      <c r="F6" s="7" t="s">
        <v>21</v>
      </c>
      <c r="G6" s="7"/>
      <c r="H6" s="7"/>
    </row>
    <row r="7" spans="1:8" ht="15">
      <c r="A7" s="8" t="s">
        <v>318</v>
      </c>
      <c r="B7" s="2"/>
      <c r="C7" s="2"/>
      <c r="D7" s="2"/>
      <c r="F7" s="2"/>
      <c r="G7" s="2"/>
      <c r="H7" s="2"/>
    </row>
    <row r="8" spans="1:7" ht="15">
      <c r="A8" t="s">
        <v>624</v>
      </c>
      <c r="B8" s="9">
        <v>1426961</v>
      </c>
      <c r="C8" s="9"/>
      <c r="F8" s="9">
        <v>1392017</v>
      </c>
      <c r="G8" s="9"/>
    </row>
    <row r="9" spans="1:7" ht="15">
      <c r="A9" t="s">
        <v>625</v>
      </c>
      <c r="B9" s="10">
        <v>761156</v>
      </c>
      <c r="C9" s="10"/>
      <c r="F9" s="10">
        <v>726240</v>
      </c>
      <c r="G9" s="10"/>
    </row>
    <row r="10" spans="1:7" ht="15">
      <c r="A10" t="s">
        <v>626</v>
      </c>
      <c r="B10" s="10">
        <v>1726410</v>
      </c>
      <c r="C10" s="10"/>
      <c r="F10" s="10">
        <v>1617451</v>
      </c>
      <c r="G10" s="10"/>
    </row>
    <row r="11" spans="1:7" ht="15">
      <c r="A11" t="s">
        <v>627</v>
      </c>
      <c r="B11" s="10">
        <v>341041</v>
      </c>
      <c r="C11" s="10"/>
      <c r="F11" s="10">
        <v>322144</v>
      </c>
      <c r="G11" s="10"/>
    </row>
    <row r="12" spans="1:7" ht="15">
      <c r="A12" t="s">
        <v>628</v>
      </c>
      <c r="B12" s="10">
        <v>4255568</v>
      </c>
      <c r="C12" s="10"/>
      <c r="F12" s="10">
        <v>4057852</v>
      </c>
      <c r="G12" s="10"/>
    </row>
    <row r="13" spans="1:7" ht="15">
      <c r="A13" t="s">
        <v>629</v>
      </c>
      <c r="B13" s="10">
        <v>48549</v>
      </c>
      <c r="C13" s="10"/>
      <c r="F13" s="10">
        <v>46233</v>
      </c>
      <c r="G13" s="10"/>
    </row>
    <row r="14" spans="1:7" ht="15">
      <c r="A14" t="s">
        <v>630</v>
      </c>
      <c r="B14" s="10">
        <v>1118720</v>
      </c>
      <c r="C14" s="10"/>
      <c r="F14" s="10">
        <v>1027197</v>
      </c>
      <c r="G14" s="10"/>
    </row>
    <row r="15" spans="1:7" ht="15">
      <c r="A15" t="s">
        <v>631</v>
      </c>
      <c r="B15" s="10">
        <v>76488</v>
      </c>
      <c r="C15" s="10"/>
      <c r="F15" s="10">
        <v>63803</v>
      </c>
      <c r="G15" s="10"/>
    </row>
    <row r="16" spans="1:7" ht="15">
      <c r="A16" t="s">
        <v>632</v>
      </c>
      <c r="B16" s="10">
        <v>1243757</v>
      </c>
      <c r="C16" s="10"/>
      <c r="F16" s="10">
        <v>1137233</v>
      </c>
      <c r="G16" s="10"/>
    </row>
    <row r="17" spans="1:7" ht="15">
      <c r="A17" t="s">
        <v>633</v>
      </c>
      <c r="B17" s="10">
        <v>641465</v>
      </c>
      <c r="C17" s="10"/>
      <c r="F17" s="10">
        <v>588833</v>
      </c>
      <c r="G17" s="10"/>
    </row>
    <row r="18" spans="1:7" ht="15">
      <c r="A18" s="8" t="s">
        <v>567</v>
      </c>
      <c r="B18" s="10">
        <v>6140790</v>
      </c>
      <c r="C18" s="10"/>
      <c r="F18" s="10">
        <v>5783918</v>
      </c>
      <c r="G18" s="10"/>
    </row>
    <row r="19" spans="1:8" ht="15">
      <c r="A19" s="8" t="s">
        <v>634</v>
      </c>
      <c r="B19" s="2"/>
      <c r="C19" s="2"/>
      <c r="D19" s="2"/>
      <c r="F19" s="2"/>
      <c r="G19" s="2"/>
      <c r="H19" s="2"/>
    </row>
    <row r="20" spans="1:7" ht="15">
      <c r="A20" t="s">
        <v>624</v>
      </c>
      <c r="B20" s="10">
        <v>99803</v>
      </c>
      <c r="C20" s="10"/>
      <c r="F20" s="10">
        <v>97883</v>
      </c>
      <c r="G20" s="10"/>
    </row>
    <row r="21" spans="1:7" ht="15">
      <c r="A21" t="s">
        <v>625</v>
      </c>
      <c r="B21" s="10">
        <v>21347</v>
      </c>
      <c r="C21" s="10"/>
      <c r="F21" s="10">
        <v>21413</v>
      </c>
      <c r="G21" s="10"/>
    </row>
    <row r="22" spans="1:7" ht="15">
      <c r="A22" t="s">
        <v>626</v>
      </c>
      <c r="B22" s="10">
        <v>22374</v>
      </c>
      <c r="C22" s="10"/>
      <c r="F22" s="10">
        <v>21061</v>
      </c>
      <c r="G22" s="10"/>
    </row>
    <row r="23" spans="1:7" ht="15">
      <c r="A23" t="s">
        <v>635</v>
      </c>
      <c r="B23" s="10">
        <v>71007</v>
      </c>
      <c r="C23" s="10"/>
      <c r="F23" s="10">
        <v>71007</v>
      </c>
      <c r="G23" s="10"/>
    </row>
    <row r="24" spans="1:7" ht="15">
      <c r="A24" t="s">
        <v>636</v>
      </c>
      <c r="B24" s="10">
        <v>7072</v>
      </c>
      <c r="C24" s="10"/>
      <c r="F24" s="10">
        <v>7341</v>
      </c>
      <c r="G24" s="10"/>
    </row>
    <row r="25" spans="1:7" ht="15">
      <c r="A25" t="s">
        <v>628</v>
      </c>
      <c r="B25" s="10">
        <v>221603</v>
      </c>
      <c r="C25" s="10"/>
      <c r="F25" s="10">
        <v>218705</v>
      </c>
      <c r="G25" s="10"/>
    </row>
    <row r="26" spans="1:7" ht="15">
      <c r="A26" t="s">
        <v>637</v>
      </c>
      <c r="B26" s="10">
        <v>8173</v>
      </c>
      <c r="C26" s="10"/>
      <c r="F26" s="10">
        <v>8524</v>
      </c>
      <c r="G26" s="10"/>
    </row>
    <row r="27" spans="1:7" ht="15">
      <c r="A27" s="8" t="s">
        <v>568</v>
      </c>
      <c r="B27" s="10">
        <v>229776</v>
      </c>
      <c r="C27" s="10"/>
      <c r="F27" s="10">
        <v>227229</v>
      </c>
      <c r="G27" s="10"/>
    </row>
    <row r="28" spans="1:7" ht="15">
      <c r="A28" s="8" t="s">
        <v>638</v>
      </c>
      <c r="B28" s="10">
        <v>6370566</v>
      </c>
      <c r="C28" s="10"/>
      <c r="F28" s="10">
        <v>6011147</v>
      </c>
      <c r="G28" s="10"/>
    </row>
    <row r="29" spans="1:7" ht="15">
      <c r="A29" s="8" t="s">
        <v>639</v>
      </c>
      <c r="B29" s="10">
        <v>39145</v>
      </c>
      <c r="C29" s="10"/>
      <c r="F29" s="10">
        <v>36783</v>
      </c>
      <c r="G29" s="10"/>
    </row>
    <row r="30" spans="1:7" ht="15">
      <c r="A30" t="s">
        <v>98</v>
      </c>
      <c r="B30" s="9">
        <v>6409711</v>
      </c>
      <c r="C30" s="9"/>
      <c r="F30" s="9">
        <v>6047930</v>
      </c>
      <c r="G30" s="9"/>
    </row>
  </sheetData>
  <sheetProtection selectLockedCells="1" selectUnlockedCells="1"/>
  <mergeCells count="52">
    <mergeCell ref="A2:F2"/>
    <mergeCell ref="A4:H4"/>
    <mergeCell ref="B6:D6"/>
    <mergeCell ref="F6:H6"/>
    <mergeCell ref="B7:D7"/>
    <mergeCell ref="F7:H7"/>
    <mergeCell ref="B8:C8"/>
    <mergeCell ref="F8:G8"/>
    <mergeCell ref="B9:C9"/>
    <mergeCell ref="F9:G9"/>
    <mergeCell ref="B10:C10"/>
    <mergeCell ref="F10:G10"/>
    <mergeCell ref="B11:C11"/>
    <mergeCell ref="F11:G11"/>
    <mergeCell ref="B12:C12"/>
    <mergeCell ref="F12:G12"/>
    <mergeCell ref="B13:C13"/>
    <mergeCell ref="F13:G13"/>
    <mergeCell ref="B14:C14"/>
    <mergeCell ref="F14:G14"/>
    <mergeCell ref="B15:C15"/>
    <mergeCell ref="F15:G15"/>
    <mergeCell ref="B16:C16"/>
    <mergeCell ref="F16:G16"/>
    <mergeCell ref="B17:C17"/>
    <mergeCell ref="F17:G17"/>
    <mergeCell ref="B18:C18"/>
    <mergeCell ref="F18:G18"/>
    <mergeCell ref="B19:D19"/>
    <mergeCell ref="F19:H19"/>
    <mergeCell ref="B20:C20"/>
    <mergeCell ref="F20:G20"/>
    <mergeCell ref="B21:C21"/>
    <mergeCell ref="F21:G21"/>
    <mergeCell ref="B22:C22"/>
    <mergeCell ref="F22:G22"/>
    <mergeCell ref="B23:C23"/>
    <mergeCell ref="F23:G23"/>
    <mergeCell ref="B24:C24"/>
    <mergeCell ref="F24:G24"/>
    <mergeCell ref="B25:C25"/>
    <mergeCell ref="F25:G25"/>
    <mergeCell ref="B26:C26"/>
    <mergeCell ref="F26:G26"/>
    <mergeCell ref="B27:C27"/>
    <mergeCell ref="F27:G27"/>
    <mergeCell ref="B28:C28"/>
    <mergeCell ref="F28:G28"/>
    <mergeCell ref="B29:C29"/>
    <mergeCell ref="F29:G29"/>
    <mergeCell ref="B30:C30"/>
    <mergeCell ref="F30:G30"/>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48.7109375" style="0" customWidth="1"/>
    <col min="2" max="16384" width="8.7109375" style="0" customWidth="1"/>
  </cols>
  <sheetData>
    <row r="2" spans="1:12" ht="15">
      <c r="A2" s="2"/>
      <c r="B2" s="2"/>
      <c r="C2" s="2"/>
      <c r="D2" s="2"/>
      <c r="E2" s="2"/>
      <c r="F2" s="2"/>
      <c r="G2" s="2"/>
      <c r="H2" s="2"/>
      <c r="I2" s="2"/>
      <c r="J2" s="2"/>
      <c r="K2" s="2"/>
      <c r="L2" s="2"/>
    </row>
    <row r="4" spans="2:12" ht="15">
      <c r="B4" s="7" t="s">
        <v>20</v>
      </c>
      <c r="C4" s="7"/>
      <c r="D4" s="7"/>
      <c r="F4" s="7" t="s">
        <v>21</v>
      </c>
      <c r="G4" s="7"/>
      <c r="H4" s="7"/>
      <c r="J4" s="7" t="s">
        <v>22</v>
      </c>
      <c r="K4" s="7"/>
      <c r="L4" s="7"/>
    </row>
    <row r="5" spans="1:11" ht="15">
      <c r="A5" t="s">
        <v>640</v>
      </c>
      <c r="B5" s="9">
        <v>17482</v>
      </c>
      <c r="C5" s="9"/>
      <c r="F5" s="9">
        <v>15515</v>
      </c>
      <c r="G5" s="9"/>
      <c r="J5" s="9">
        <v>15997</v>
      </c>
      <c r="K5" s="9"/>
    </row>
    <row r="6" spans="1:11" ht="15">
      <c r="A6" t="s">
        <v>641</v>
      </c>
      <c r="B6" s="15" t="s">
        <v>147</v>
      </c>
      <c r="C6" s="15"/>
      <c r="F6" s="10">
        <v>1171</v>
      </c>
      <c r="G6" s="10"/>
      <c r="J6" s="10">
        <v>430</v>
      </c>
      <c r="K6" s="10"/>
    </row>
    <row r="7" spans="1:11" ht="15">
      <c r="A7" t="s">
        <v>642</v>
      </c>
      <c r="B7" s="11">
        <v>-66</v>
      </c>
      <c r="C7" s="11"/>
      <c r="F7" s="15" t="s">
        <v>147</v>
      </c>
      <c r="G7" s="15"/>
      <c r="J7" s="11">
        <v>-1529</v>
      </c>
      <c r="K7" s="11"/>
    </row>
    <row r="8" spans="1:11" ht="15">
      <c r="A8" t="s">
        <v>643</v>
      </c>
      <c r="B8" s="10">
        <v>850</v>
      </c>
      <c r="C8" s="10"/>
      <c r="F8" s="10">
        <v>796</v>
      </c>
      <c r="G8" s="10"/>
      <c r="J8" s="10">
        <v>617</v>
      </c>
      <c r="K8" s="10"/>
    </row>
    <row r="9" spans="1:11" ht="15">
      <c r="A9" t="s">
        <v>644</v>
      </c>
      <c r="B9" s="9">
        <v>18266</v>
      </c>
      <c r="C9" s="9"/>
      <c r="F9" s="9">
        <v>17482</v>
      </c>
      <c r="G9" s="9"/>
      <c r="J9" s="9">
        <v>15515</v>
      </c>
      <c r="K9" s="9"/>
    </row>
  </sheetData>
  <sheetProtection selectLockedCells="1" selectUnlockedCells="1"/>
  <mergeCells count="19">
    <mergeCell ref="A2:L2"/>
    <mergeCell ref="B4:D4"/>
    <mergeCell ref="F4:H4"/>
    <mergeCell ref="J4:L4"/>
    <mergeCell ref="B5:C5"/>
    <mergeCell ref="F5:G5"/>
    <mergeCell ref="J5:K5"/>
    <mergeCell ref="B6:C6"/>
    <mergeCell ref="F6:G6"/>
    <mergeCell ref="J6:K6"/>
    <mergeCell ref="B7:C7"/>
    <mergeCell ref="F7:G7"/>
    <mergeCell ref="J7:K7"/>
    <mergeCell ref="B8:C8"/>
    <mergeCell ref="F8:G8"/>
    <mergeCell ref="J8:K8"/>
    <mergeCell ref="B9:C9"/>
    <mergeCell ref="F9:G9"/>
    <mergeCell ref="J9:K9"/>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X7"/>
  <sheetViews>
    <sheetView workbookViewId="0" topLeftCell="A1">
      <selection activeCell="A1" sqref="A1"/>
    </sheetView>
  </sheetViews>
  <sheetFormatPr defaultColWidth="8.00390625" defaultRowHeight="15"/>
  <cols>
    <col min="1" max="1" width="25.7109375" style="0" customWidth="1"/>
    <col min="2" max="16384" width="8.7109375" style="0" customWidth="1"/>
  </cols>
  <sheetData>
    <row r="2" spans="1:6" ht="15">
      <c r="A2" s="1" t="s">
        <v>645</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2:24" ht="15">
      <c r="B6" s="7" t="s">
        <v>307</v>
      </c>
      <c r="C6" s="7"/>
      <c r="D6" s="7"/>
      <c r="F6" s="7" t="s">
        <v>308</v>
      </c>
      <c r="G6" s="7"/>
      <c r="H6" s="7"/>
      <c r="J6" s="7" t="s">
        <v>309</v>
      </c>
      <c r="K6" s="7"/>
      <c r="L6" s="7"/>
      <c r="N6" s="7" t="s">
        <v>315</v>
      </c>
      <c r="O6" s="7"/>
      <c r="P6" s="7"/>
      <c r="R6" s="7" t="s">
        <v>316</v>
      </c>
      <c r="S6" s="7"/>
      <c r="T6" s="7"/>
      <c r="V6" s="22" t="s">
        <v>646</v>
      </c>
      <c r="W6" s="22"/>
      <c r="X6" s="22"/>
    </row>
    <row r="7" spans="1:23" ht="15">
      <c r="A7" t="s">
        <v>647</v>
      </c>
      <c r="B7" s="9">
        <v>37920</v>
      </c>
      <c r="C7" s="9"/>
      <c r="F7" s="9">
        <v>38486</v>
      </c>
      <c r="G7" s="9"/>
      <c r="J7" s="9">
        <v>38433</v>
      </c>
      <c r="K7" s="9"/>
      <c r="N7" s="9">
        <v>39018</v>
      </c>
      <c r="O7" s="9"/>
      <c r="R7" s="9">
        <v>39405</v>
      </c>
      <c r="S7" s="9"/>
      <c r="V7" s="9">
        <v>210240</v>
      </c>
      <c r="W7" s="9"/>
    </row>
  </sheetData>
  <sheetProtection selectLockedCells="1" selectUnlockedCells="1"/>
  <mergeCells count="14">
    <mergeCell ref="A2:F2"/>
    <mergeCell ref="A4:X4"/>
    <mergeCell ref="B6:D6"/>
    <mergeCell ref="F6:H6"/>
    <mergeCell ref="J6:L6"/>
    <mergeCell ref="N6:P6"/>
    <mergeCell ref="R6:T6"/>
    <mergeCell ref="V6:X6"/>
    <mergeCell ref="B7:C7"/>
    <mergeCell ref="F7:G7"/>
    <mergeCell ref="J7:K7"/>
    <mergeCell ref="N7:O7"/>
    <mergeCell ref="R7:S7"/>
    <mergeCell ref="V7:W7"/>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X5"/>
  <sheetViews>
    <sheetView workbookViewId="0" topLeftCell="A1">
      <selection activeCell="A1" sqref="A1"/>
    </sheetView>
  </sheetViews>
  <sheetFormatPr defaultColWidth="8.00390625" defaultRowHeight="15"/>
  <cols>
    <col min="1" max="1" width="25.7109375" style="0" customWidth="1"/>
    <col min="2"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2:24" ht="15">
      <c r="B4" s="7" t="s">
        <v>307</v>
      </c>
      <c r="C4" s="7"/>
      <c r="D4" s="7"/>
      <c r="F4" s="7" t="s">
        <v>308</v>
      </c>
      <c r="G4" s="7"/>
      <c r="H4" s="7"/>
      <c r="J4" s="7" t="s">
        <v>309</v>
      </c>
      <c r="K4" s="7"/>
      <c r="L4" s="7"/>
      <c r="N4" s="7" t="s">
        <v>315</v>
      </c>
      <c r="O4" s="7"/>
      <c r="P4" s="7"/>
      <c r="R4" s="7" t="s">
        <v>316</v>
      </c>
      <c r="S4" s="7"/>
      <c r="T4" s="7"/>
      <c r="V4" s="22" t="s">
        <v>646</v>
      </c>
      <c r="W4" s="22"/>
      <c r="X4" s="22"/>
    </row>
    <row r="5" spans="1:23" ht="15">
      <c r="A5" t="s">
        <v>647</v>
      </c>
      <c r="B5" s="9">
        <v>6766</v>
      </c>
      <c r="C5" s="9"/>
      <c r="F5" s="9">
        <v>6393</v>
      </c>
      <c r="G5" s="9"/>
      <c r="J5" s="9">
        <v>6566</v>
      </c>
      <c r="K5" s="9"/>
      <c r="N5" s="9">
        <v>6688</v>
      </c>
      <c r="O5" s="9"/>
      <c r="R5" s="9">
        <v>6740</v>
      </c>
      <c r="S5" s="9"/>
      <c r="V5" s="9">
        <v>37581</v>
      </c>
      <c r="W5" s="9"/>
    </row>
  </sheetData>
  <sheetProtection selectLockedCells="1" selectUnlockedCells="1"/>
  <mergeCells count="13">
    <mergeCell ref="A2:X2"/>
    <mergeCell ref="B4:D4"/>
    <mergeCell ref="F4:H4"/>
    <mergeCell ref="J4:L4"/>
    <mergeCell ref="N4:P4"/>
    <mergeCell ref="R4:T4"/>
    <mergeCell ref="V4:X4"/>
    <mergeCell ref="B5:C5"/>
    <mergeCell ref="F5:G5"/>
    <mergeCell ref="J5:K5"/>
    <mergeCell ref="N5:O5"/>
    <mergeCell ref="R5:S5"/>
    <mergeCell ref="V5:W5"/>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P30"/>
  <sheetViews>
    <sheetView workbookViewId="0" topLeftCell="A1">
      <selection activeCell="A1" sqref="A1"/>
    </sheetView>
  </sheetViews>
  <sheetFormatPr defaultColWidth="8.00390625" defaultRowHeight="15"/>
  <cols>
    <col min="1" max="1" width="54.710937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7" t="s">
        <v>648</v>
      </c>
      <c r="C4" s="7"/>
      <c r="D4" s="7"/>
      <c r="E4" s="7"/>
      <c r="F4" s="7"/>
      <c r="G4" s="7"/>
      <c r="H4" s="7"/>
      <c r="J4" s="7" t="s">
        <v>649</v>
      </c>
      <c r="K4" s="7"/>
      <c r="L4" s="7"/>
      <c r="M4" s="7"/>
      <c r="N4" s="7"/>
      <c r="O4" s="7"/>
      <c r="P4" s="7"/>
    </row>
    <row r="5" spans="2:16" ht="15">
      <c r="B5" s="7" t="s">
        <v>20</v>
      </c>
      <c r="C5" s="7"/>
      <c r="D5" s="7"/>
      <c r="F5" s="7" t="s">
        <v>21</v>
      </c>
      <c r="G5" s="7"/>
      <c r="H5" s="7"/>
      <c r="J5" s="7" t="s">
        <v>20</v>
      </c>
      <c r="K5" s="7"/>
      <c r="L5" s="7"/>
      <c r="N5" s="7" t="s">
        <v>21</v>
      </c>
      <c r="O5" s="7"/>
      <c r="P5" s="7"/>
    </row>
    <row r="6" spans="1:16" ht="15">
      <c r="A6" s="8" t="s">
        <v>650</v>
      </c>
      <c r="B6" s="2"/>
      <c r="C6" s="2"/>
      <c r="D6" s="2"/>
      <c r="F6" s="2"/>
      <c r="G6" s="2"/>
      <c r="H6" s="2"/>
      <c r="J6" s="2"/>
      <c r="K6" s="2"/>
      <c r="L6" s="2"/>
      <c r="N6" s="2"/>
      <c r="O6" s="2"/>
      <c r="P6" s="2"/>
    </row>
    <row r="7" spans="1:15" ht="15">
      <c r="A7" t="s">
        <v>651</v>
      </c>
      <c r="B7" s="9">
        <v>716561</v>
      </c>
      <c r="C7" s="9"/>
      <c r="F7" s="9">
        <v>666472</v>
      </c>
      <c r="G7" s="9"/>
      <c r="J7" s="9">
        <v>132947</v>
      </c>
      <c r="K7" s="9"/>
      <c r="N7" s="9">
        <v>136453</v>
      </c>
      <c r="O7" s="9"/>
    </row>
    <row r="8" spans="1:15" ht="15">
      <c r="A8" t="s">
        <v>652</v>
      </c>
      <c r="B8" s="10">
        <v>21614</v>
      </c>
      <c r="C8" s="10"/>
      <c r="F8" s="10">
        <v>20406</v>
      </c>
      <c r="G8" s="10"/>
      <c r="J8" s="10">
        <v>3188</v>
      </c>
      <c r="K8" s="10"/>
      <c r="N8" s="10">
        <v>3220</v>
      </c>
      <c r="O8" s="10"/>
    </row>
    <row r="9" spans="1:15" ht="15">
      <c r="A9" t="s">
        <v>653</v>
      </c>
      <c r="B9" s="10">
        <v>26096</v>
      </c>
      <c r="C9" s="10"/>
      <c r="F9" s="10">
        <v>27898</v>
      </c>
      <c r="G9" s="10"/>
      <c r="J9" s="10">
        <v>4831</v>
      </c>
      <c r="K9" s="10"/>
      <c r="N9" s="10">
        <v>5490</v>
      </c>
      <c r="O9" s="10"/>
    </row>
    <row r="10" spans="1:15" ht="15">
      <c r="A10" t="s">
        <v>654</v>
      </c>
      <c r="B10" s="11">
        <v>-48641</v>
      </c>
      <c r="C10" s="11"/>
      <c r="F10" s="10">
        <v>39743</v>
      </c>
      <c r="G10" s="10"/>
      <c r="J10" s="11">
        <v>-610</v>
      </c>
      <c r="K10" s="11"/>
      <c r="N10" s="11">
        <v>-6020</v>
      </c>
      <c r="O10" s="11"/>
    </row>
    <row r="11" spans="1:15" ht="15">
      <c r="A11" t="s">
        <v>655</v>
      </c>
      <c r="B11" s="15" t="s">
        <v>147</v>
      </c>
      <c r="C11" s="15"/>
      <c r="F11" s="10">
        <v>3158</v>
      </c>
      <c r="G11" s="10"/>
      <c r="J11" s="15" t="s">
        <v>147</v>
      </c>
      <c r="K11" s="15"/>
      <c r="N11" s="15" t="s">
        <v>147</v>
      </c>
      <c r="O11" s="15"/>
    </row>
    <row r="12" spans="1:15" ht="15">
      <c r="A12" t="s">
        <v>656</v>
      </c>
      <c r="B12" s="11">
        <v>-44001</v>
      </c>
      <c r="C12" s="11"/>
      <c r="F12" s="11">
        <v>-41116</v>
      </c>
      <c r="G12" s="11"/>
      <c r="J12" s="11">
        <v>-6303</v>
      </c>
      <c r="K12" s="11"/>
      <c r="N12" s="11">
        <v>-6196</v>
      </c>
      <c r="O12" s="11"/>
    </row>
    <row r="13" spans="1:15" ht="15">
      <c r="A13" t="s">
        <v>657</v>
      </c>
      <c r="B13" s="9">
        <v>671629</v>
      </c>
      <c r="C13" s="9"/>
      <c r="F13" s="9">
        <v>716561</v>
      </c>
      <c r="G13" s="9"/>
      <c r="J13" s="9">
        <v>134053</v>
      </c>
      <c r="K13" s="9"/>
      <c r="N13" s="9">
        <v>132947</v>
      </c>
      <c r="O13" s="9"/>
    </row>
    <row r="14" spans="1:16" ht="15">
      <c r="A14" s="8" t="s">
        <v>658</v>
      </c>
      <c r="B14" s="2"/>
      <c r="C14" s="2"/>
      <c r="D14" s="2"/>
      <c r="F14" s="2"/>
      <c r="G14" s="2"/>
      <c r="H14" s="2"/>
      <c r="J14" s="2"/>
      <c r="K14" s="2"/>
      <c r="L14" s="2"/>
      <c r="N14" s="2"/>
      <c r="O14" s="2"/>
      <c r="P14" s="2"/>
    </row>
    <row r="15" spans="1:15" ht="15">
      <c r="A15" t="s">
        <v>659</v>
      </c>
      <c r="B15" s="9">
        <v>605652</v>
      </c>
      <c r="C15" s="9"/>
      <c r="F15" s="9">
        <v>540914</v>
      </c>
      <c r="G15" s="9"/>
      <c r="J15" s="9">
        <v>37953</v>
      </c>
      <c r="K15" s="9"/>
      <c r="N15" s="9">
        <v>33365</v>
      </c>
      <c r="O15" s="9"/>
    </row>
    <row r="16" spans="1:15" ht="15">
      <c r="A16" t="s">
        <v>660</v>
      </c>
      <c r="B16" s="11">
        <v>-40954</v>
      </c>
      <c r="C16" s="11"/>
      <c r="F16" s="10">
        <v>82476</v>
      </c>
      <c r="G16" s="10"/>
      <c r="J16" s="11">
        <v>-1101</v>
      </c>
      <c r="K16" s="11"/>
      <c r="N16" s="10">
        <v>4588</v>
      </c>
      <c r="O16" s="10"/>
    </row>
    <row r="17" spans="1:15" ht="15">
      <c r="A17" t="s">
        <v>661</v>
      </c>
      <c r="B17" s="10">
        <v>22000</v>
      </c>
      <c r="C17" s="10"/>
      <c r="F17" s="10">
        <v>22000</v>
      </c>
      <c r="G17" s="10"/>
      <c r="J17" s="15" t="s">
        <v>147</v>
      </c>
      <c r="K17" s="15"/>
      <c r="N17" s="15" t="s">
        <v>147</v>
      </c>
      <c r="O17" s="15"/>
    </row>
    <row r="18" spans="1:15" ht="15">
      <c r="A18" t="s">
        <v>656</v>
      </c>
      <c r="B18" s="11">
        <v>-42647</v>
      </c>
      <c r="C18" s="11"/>
      <c r="F18" s="11">
        <v>-39738</v>
      </c>
      <c r="G18" s="11"/>
      <c r="J18" s="15" t="s">
        <v>147</v>
      </c>
      <c r="K18" s="15"/>
      <c r="N18" s="15" t="s">
        <v>147</v>
      </c>
      <c r="O18" s="15"/>
    </row>
    <row r="19" spans="1:15" ht="15">
      <c r="A19" t="s">
        <v>662</v>
      </c>
      <c r="B19" s="9">
        <v>544051</v>
      </c>
      <c r="C19" s="9"/>
      <c r="F19" s="9">
        <v>605652</v>
      </c>
      <c r="G19" s="9"/>
      <c r="J19" s="9">
        <v>36852</v>
      </c>
      <c r="K19" s="9"/>
      <c r="N19" s="9">
        <v>37953</v>
      </c>
      <c r="O19" s="9"/>
    </row>
    <row r="20" spans="1:15" ht="15">
      <c r="A20" t="s">
        <v>663</v>
      </c>
      <c r="B20" s="19">
        <v>-127578</v>
      </c>
      <c r="C20" s="19"/>
      <c r="F20" s="19">
        <v>-110909</v>
      </c>
      <c r="G20" s="19"/>
      <c r="J20" s="19">
        <v>-97201</v>
      </c>
      <c r="K20" s="19"/>
      <c r="N20" s="19">
        <v>-94994</v>
      </c>
      <c r="O20" s="19"/>
    </row>
    <row r="21" spans="1:16" ht="15">
      <c r="A21" s="8" t="s">
        <v>664</v>
      </c>
      <c r="B21" s="2"/>
      <c r="C21" s="2"/>
      <c r="D21" s="2"/>
      <c r="F21" s="2"/>
      <c r="G21" s="2"/>
      <c r="H21" s="2"/>
      <c r="J21" s="2"/>
      <c r="K21" s="2"/>
      <c r="L21" s="2"/>
      <c r="N21" s="2"/>
      <c r="O21" s="2"/>
      <c r="P21" s="2"/>
    </row>
    <row r="22" spans="1:15" ht="15">
      <c r="A22" t="s">
        <v>408</v>
      </c>
      <c r="B22" s="11">
        <v>-1477</v>
      </c>
      <c r="C22" s="11"/>
      <c r="F22" s="11">
        <v>-1663</v>
      </c>
      <c r="G22" s="11"/>
      <c r="J22" s="11">
        <v>-580</v>
      </c>
      <c r="K22" s="11"/>
      <c r="N22" s="11">
        <v>-529</v>
      </c>
      <c r="O22" s="11"/>
    </row>
    <row r="23" spans="1:15" ht="15">
      <c r="A23" t="s">
        <v>665</v>
      </c>
      <c r="B23" s="11">
        <v>-126101</v>
      </c>
      <c r="C23" s="11"/>
      <c r="F23" s="11">
        <v>-109246</v>
      </c>
      <c r="G23" s="11"/>
      <c r="J23" s="11">
        <v>-96621</v>
      </c>
      <c r="K23" s="11"/>
      <c r="N23" s="11">
        <v>-94465</v>
      </c>
      <c r="O23" s="11"/>
    </row>
    <row r="24" spans="1:15" ht="15">
      <c r="A24" t="s">
        <v>666</v>
      </c>
      <c r="B24" s="11">
        <v>-127578</v>
      </c>
      <c r="C24" s="11"/>
      <c r="F24" s="11">
        <v>-110909</v>
      </c>
      <c r="G24" s="11"/>
      <c r="J24" s="11">
        <v>-97201</v>
      </c>
      <c r="K24" s="11"/>
      <c r="N24" s="11">
        <v>-94994</v>
      </c>
      <c r="O24" s="11"/>
    </row>
    <row r="25" spans="1:15" ht="15">
      <c r="A25" t="s">
        <v>667</v>
      </c>
      <c r="B25" s="9">
        <v>586398</v>
      </c>
      <c r="C25" s="9"/>
      <c r="F25" s="9">
        <v>624345</v>
      </c>
      <c r="G25" s="9"/>
      <c r="J25" s="15" t="s">
        <v>147</v>
      </c>
      <c r="K25" s="15"/>
      <c r="N25" s="15" t="s">
        <v>147</v>
      </c>
      <c r="O25" s="15"/>
    </row>
    <row r="26" spans="2:16" ht="15">
      <c r="B26" s="2"/>
      <c r="C26" s="2"/>
      <c r="D26" s="2"/>
      <c r="F26" s="2"/>
      <c r="G26" s="2"/>
      <c r="H26" s="2"/>
      <c r="J26" s="2"/>
      <c r="K26" s="2"/>
      <c r="L26" s="2"/>
      <c r="N26" s="2"/>
      <c r="O26" s="2"/>
      <c r="P26" s="2"/>
    </row>
    <row r="27" spans="1:16" ht="15">
      <c r="A27" t="s">
        <v>668</v>
      </c>
      <c r="B27" s="2"/>
      <c r="C27" s="2"/>
      <c r="D27" s="2"/>
      <c r="F27" s="2"/>
      <c r="G27" s="2"/>
      <c r="H27" s="2"/>
      <c r="J27" s="2"/>
      <c r="K27" s="2"/>
      <c r="L27" s="2"/>
      <c r="N27" s="2"/>
      <c r="O27" s="2"/>
      <c r="P27" s="2"/>
    </row>
    <row r="28" spans="1:15" ht="15">
      <c r="A28" t="s">
        <v>669</v>
      </c>
      <c r="B28" s="2"/>
      <c r="C28" s="2"/>
      <c r="D28" s="2"/>
      <c r="F28" s="2"/>
      <c r="G28" s="2"/>
      <c r="H28" s="2"/>
      <c r="J28" s="9">
        <v>63796</v>
      </c>
      <c r="K28" s="9"/>
      <c r="N28" s="9">
        <v>60354</v>
      </c>
      <c r="O28" s="9"/>
    </row>
    <row r="29" spans="1:15" ht="15">
      <c r="A29" t="s">
        <v>670</v>
      </c>
      <c r="B29" s="2"/>
      <c r="C29" s="2"/>
      <c r="D29" s="2"/>
      <c r="F29" s="2"/>
      <c r="G29" s="2"/>
      <c r="H29" s="2"/>
      <c r="J29" s="9">
        <v>29902</v>
      </c>
      <c r="K29" s="9"/>
      <c r="N29" s="9">
        <v>32891</v>
      </c>
      <c r="O29" s="9"/>
    </row>
    <row r="30" spans="1:15" ht="15">
      <c r="A30" t="s">
        <v>671</v>
      </c>
      <c r="B30" s="2"/>
      <c r="C30" s="2"/>
      <c r="D30" s="2"/>
      <c r="F30" s="2"/>
      <c r="G30" s="2"/>
      <c r="H30" s="2"/>
      <c r="J30" s="9">
        <v>40355</v>
      </c>
      <c r="K30" s="9"/>
      <c r="N30" s="9">
        <v>39702</v>
      </c>
      <c r="O30" s="9"/>
    </row>
  </sheetData>
  <sheetProtection selectLockedCells="1" selectUnlockedCells="1"/>
  <mergeCells count="107">
    <mergeCell ref="A2:P2"/>
    <mergeCell ref="B4:H4"/>
    <mergeCell ref="J4:P4"/>
    <mergeCell ref="B5:D5"/>
    <mergeCell ref="F5:H5"/>
    <mergeCell ref="J5:L5"/>
    <mergeCell ref="N5:P5"/>
    <mergeCell ref="B6:D6"/>
    <mergeCell ref="F6:H6"/>
    <mergeCell ref="J6:L6"/>
    <mergeCell ref="N6:P6"/>
    <mergeCell ref="B7:C7"/>
    <mergeCell ref="F7:G7"/>
    <mergeCell ref="J7:K7"/>
    <mergeCell ref="N7:O7"/>
    <mergeCell ref="B8:C8"/>
    <mergeCell ref="F8:G8"/>
    <mergeCell ref="J8:K8"/>
    <mergeCell ref="N8:O8"/>
    <mergeCell ref="B9:C9"/>
    <mergeCell ref="F9:G9"/>
    <mergeCell ref="J9:K9"/>
    <mergeCell ref="N9:O9"/>
    <mergeCell ref="B10:C10"/>
    <mergeCell ref="F10:G10"/>
    <mergeCell ref="J10:K10"/>
    <mergeCell ref="N10:O10"/>
    <mergeCell ref="B11:C11"/>
    <mergeCell ref="F11:G11"/>
    <mergeCell ref="J11:K11"/>
    <mergeCell ref="N11:O11"/>
    <mergeCell ref="B12:C12"/>
    <mergeCell ref="F12:G12"/>
    <mergeCell ref="J12:K12"/>
    <mergeCell ref="N12:O12"/>
    <mergeCell ref="B13:C13"/>
    <mergeCell ref="F13:G13"/>
    <mergeCell ref="J13:K13"/>
    <mergeCell ref="N13:O13"/>
    <mergeCell ref="B14:D14"/>
    <mergeCell ref="F14:H14"/>
    <mergeCell ref="J14:L14"/>
    <mergeCell ref="N14:P14"/>
    <mergeCell ref="B15:C15"/>
    <mergeCell ref="F15:G15"/>
    <mergeCell ref="J15:K15"/>
    <mergeCell ref="N15:O15"/>
    <mergeCell ref="B16:C16"/>
    <mergeCell ref="F16:G16"/>
    <mergeCell ref="J16:K16"/>
    <mergeCell ref="N16:O16"/>
    <mergeCell ref="B17:C17"/>
    <mergeCell ref="F17:G17"/>
    <mergeCell ref="J17:K17"/>
    <mergeCell ref="N17:O17"/>
    <mergeCell ref="B18:C18"/>
    <mergeCell ref="F18:G18"/>
    <mergeCell ref="J18:K18"/>
    <mergeCell ref="N18:O18"/>
    <mergeCell ref="B19:C19"/>
    <mergeCell ref="F19:G19"/>
    <mergeCell ref="J19:K19"/>
    <mergeCell ref="N19:O19"/>
    <mergeCell ref="B20:C20"/>
    <mergeCell ref="F20:G20"/>
    <mergeCell ref="J20:K20"/>
    <mergeCell ref="N20:O20"/>
    <mergeCell ref="B21:D21"/>
    <mergeCell ref="F21:H21"/>
    <mergeCell ref="J21:L21"/>
    <mergeCell ref="N21:P21"/>
    <mergeCell ref="B22:C22"/>
    <mergeCell ref="F22:G22"/>
    <mergeCell ref="J22:K22"/>
    <mergeCell ref="N22:O22"/>
    <mergeCell ref="B23:C23"/>
    <mergeCell ref="F23:G23"/>
    <mergeCell ref="J23:K23"/>
    <mergeCell ref="N23:O23"/>
    <mergeCell ref="B24:C24"/>
    <mergeCell ref="F24:G24"/>
    <mergeCell ref="J24:K24"/>
    <mergeCell ref="N24:O24"/>
    <mergeCell ref="B25:C25"/>
    <mergeCell ref="F25:G25"/>
    <mergeCell ref="J25:K25"/>
    <mergeCell ref="N25:O25"/>
    <mergeCell ref="B26:D26"/>
    <mergeCell ref="F26:H26"/>
    <mergeCell ref="J26:L26"/>
    <mergeCell ref="N26:P26"/>
    <mergeCell ref="B27:D27"/>
    <mergeCell ref="F27:H27"/>
    <mergeCell ref="J27:L27"/>
    <mergeCell ref="N27:P27"/>
    <mergeCell ref="B28:D28"/>
    <mergeCell ref="F28:H28"/>
    <mergeCell ref="J28:K28"/>
    <mergeCell ref="N28:O28"/>
    <mergeCell ref="B29:D29"/>
    <mergeCell ref="F29:H29"/>
    <mergeCell ref="J29:K29"/>
    <mergeCell ref="N29:O29"/>
    <mergeCell ref="B30:D30"/>
    <mergeCell ref="F30:H30"/>
    <mergeCell ref="J30:K30"/>
    <mergeCell ref="N30:O30"/>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7" t="s">
        <v>648</v>
      </c>
      <c r="C4" s="7"/>
      <c r="D4" s="7"/>
      <c r="E4" s="7"/>
      <c r="F4" s="7"/>
      <c r="G4" s="7"/>
      <c r="H4" s="7"/>
      <c r="J4" s="7" t="s">
        <v>649</v>
      </c>
      <c r="K4" s="7"/>
      <c r="L4" s="7"/>
      <c r="M4" s="7"/>
      <c r="N4" s="7"/>
      <c r="O4" s="7"/>
      <c r="P4" s="7"/>
    </row>
    <row r="5" spans="2:16" ht="15">
      <c r="B5" s="7" t="s">
        <v>20</v>
      </c>
      <c r="C5" s="7"/>
      <c r="D5" s="7"/>
      <c r="F5" s="7" t="s">
        <v>21</v>
      </c>
      <c r="G5" s="7"/>
      <c r="H5" s="7"/>
      <c r="J5" s="7" t="s">
        <v>20</v>
      </c>
      <c r="K5" s="7"/>
      <c r="L5" s="7"/>
      <c r="N5" s="7" t="s">
        <v>21</v>
      </c>
      <c r="O5" s="7"/>
      <c r="P5" s="7"/>
    </row>
    <row r="6" spans="1:16" ht="15">
      <c r="A6" s="1" t="s">
        <v>672</v>
      </c>
      <c r="B6" s="1"/>
      <c r="C6" s="1"/>
      <c r="D6" s="1"/>
      <c r="E6" s="1"/>
      <c r="F6" s="1"/>
      <c r="G6" s="1"/>
      <c r="H6" s="1"/>
      <c r="I6" s="1"/>
      <c r="J6" s="1"/>
      <c r="K6" s="1"/>
      <c r="L6" s="1"/>
      <c r="M6" s="1"/>
      <c r="N6" s="1"/>
      <c r="O6" s="1"/>
      <c r="P6" s="1"/>
    </row>
    <row r="7" spans="1:15" ht="15">
      <c r="A7" t="s">
        <v>673</v>
      </c>
      <c r="B7" s="9">
        <v>2308</v>
      </c>
      <c r="C7" s="9"/>
      <c r="F7" s="9">
        <v>2066</v>
      </c>
      <c r="G7" s="9"/>
      <c r="J7" s="19">
        <v>-5230</v>
      </c>
      <c r="K7" s="19"/>
      <c r="N7" s="19">
        <v>-5058</v>
      </c>
      <c r="O7" s="19"/>
    </row>
    <row r="8" spans="1:15" ht="15">
      <c r="A8" t="s">
        <v>674</v>
      </c>
      <c r="B8" s="10">
        <v>138516</v>
      </c>
      <c r="C8" s="10"/>
      <c r="F8" s="10">
        <v>102624</v>
      </c>
      <c r="G8" s="10"/>
      <c r="J8" s="10">
        <v>52441</v>
      </c>
      <c r="K8" s="10"/>
      <c r="N8" s="10">
        <v>44382</v>
      </c>
      <c r="O8" s="10"/>
    </row>
    <row r="9" spans="1:15" ht="15">
      <c r="A9" t="s">
        <v>98</v>
      </c>
      <c r="B9" s="10">
        <v>140824</v>
      </c>
      <c r="C9" s="10"/>
      <c r="F9" s="10">
        <v>104690</v>
      </c>
      <c r="G9" s="10"/>
      <c r="J9" s="10">
        <v>47211</v>
      </c>
      <c r="K9" s="10"/>
      <c r="N9" s="10">
        <v>39324</v>
      </c>
      <c r="O9" s="10"/>
    </row>
    <row r="10" spans="1:15" ht="15">
      <c r="A10" t="s">
        <v>675</v>
      </c>
      <c r="B10" s="11">
        <v>-133237</v>
      </c>
      <c r="C10" s="11"/>
      <c r="F10" s="11">
        <v>-97025</v>
      </c>
      <c r="G10" s="11"/>
      <c r="J10" s="11">
        <v>-46932</v>
      </c>
      <c r="K10" s="11"/>
      <c r="N10" s="11">
        <v>-38899</v>
      </c>
      <c r="O10" s="11"/>
    </row>
    <row r="11" spans="1:15" ht="15">
      <c r="A11" t="s">
        <v>676</v>
      </c>
      <c r="B11" s="9">
        <v>7587</v>
      </c>
      <c r="C11" s="9"/>
      <c r="F11" s="9">
        <v>7665</v>
      </c>
      <c r="G11" s="9"/>
      <c r="J11" s="9">
        <v>279</v>
      </c>
      <c r="K11" s="9"/>
      <c r="N11" s="9">
        <v>425</v>
      </c>
      <c r="O11" s="9"/>
    </row>
  </sheetData>
  <sheetProtection selectLockedCells="1" selectUnlockedCells="1"/>
  <mergeCells count="28">
    <mergeCell ref="A2:P2"/>
    <mergeCell ref="B4:H4"/>
    <mergeCell ref="J4:P4"/>
    <mergeCell ref="B5:D5"/>
    <mergeCell ref="F5:H5"/>
    <mergeCell ref="J5:L5"/>
    <mergeCell ref="N5:P5"/>
    <mergeCell ref="A6:P6"/>
    <mergeCell ref="B7:C7"/>
    <mergeCell ref="F7:G7"/>
    <mergeCell ref="J7:K7"/>
    <mergeCell ref="N7:O7"/>
    <mergeCell ref="B8:C8"/>
    <mergeCell ref="F8:G8"/>
    <mergeCell ref="J8:K8"/>
    <mergeCell ref="N8:O8"/>
    <mergeCell ref="B9:C9"/>
    <mergeCell ref="F9:G9"/>
    <mergeCell ref="J9:K9"/>
    <mergeCell ref="N9:O9"/>
    <mergeCell ref="B10:C10"/>
    <mergeCell ref="F10:G10"/>
    <mergeCell ref="J10:K10"/>
    <mergeCell ref="N10:O10"/>
    <mergeCell ref="B11:C11"/>
    <mergeCell ref="F11:G11"/>
    <mergeCell ref="J11:K11"/>
    <mergeCell ref="N11:O11"/>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47.7109375" style="0" customWidth="1"/>
    <col min="2" max="2" width="5.7109375" style="0" customWidth="1"/>
    <col min="3" max="4" width="8.7109375" style="0" customWidth="1"/>
    <col min="5" max="5" width="5.7109375" style="0" customWidth="1"/>
    <col min="6" max="7" width="8.7109375" style="0" customWidth="1"/>
    <col min="8" max="8" width="5.7109375" style="0" customWidth="1"/>
    <col min="9" max="10" width="8.7109375" style="0" customWidth="1"/>
    <col min="11" max="11" width="5.7109375" style="0" customWidth="1"/>
    <col min="12" max="16384" width="8.7109375" style="0" customWidth="1"/>
  </cols>
  <sheetData>
    <row r="2" spans="1:12" ht="15">
      <c r="A2" s="2"/>
      <c r="B2" s="2"/>
      <c r="C2" s="2"/>
      <c r="D2" s="2"/>
      <c r="E2" s="2"/>
      <c r="F2" s="2"/>
      <c r="G2" s="2"/>
      <c r="H2" s="2"/>
      <c r="I2" s="2"/>
      <c r="J2" s="2"/>
      <c r="K2" s="2"/>
      <c r="L2" s="2"/>
    </row>
    <row r="4" spans="2:12" ht="15">
      <c r="B4" s="7" t="s">
        <v>677</v>
      </c>
      <c r="C4" s="7"/>
      <c r="D4" s="7"/>
      <c r="E4" s="7"/>
      <c r="F4" s="7"/>
      <c r="H4" s="7" t="s">
        <v>678</v>
      </c>
      <c r="I4" s="7"/>
      <c r="J4" s="7"/>
      <c r="K4" s="7"/>
      <c r="L4" s="7"/>
    </row>
    <row r="5" spans="2:12" ht="15">
      <c r="B5" s="7" t="s">
        <v>20</v>
      </c>
      <c r="C5" s="7"/>
      <c r="E5" s="7" t="s">
        <v>21</v>
      </c>
      <c r="F5" s="7"/>
      <c r="H5" s="7" t="s">
        <v>20</v>
      </c>
      <c r="I5" s="7"/>
      <c r="K5" s="7" t="s">
        <v>21</v>
      </c>
      <c r="L5" s="7"/>
    </row>
    <row r="6" spans="1:12" ht="15">
      <c r="A6" s="8" t="s">
        <v>679</v>
      </c>
      <c r="B6" s="2"/>
      <c r="C6" s="2"/>
      <c r="E6" s="2"/>
      <c r="F6" s="2"/>
      <c r="H6" s="2"/>
      <c r="I6" s="2"/>
      <c r="K6" s="2"/>
      <c r="L6" s="2"/>
    </row>
    <row r="7" spans="1:11" ht="15">
      <c r="A7" t="s">
        <v>680</v>
      </c>
      <c r="B7" s="14" t="s">
        <v>243</v>
      </c>
      <c r="E7" s="14" t="s">
        <v>244</v>
      </c>
      <c r="H7" s="14" t="s">
        <v>681</v>
      </c>
      <c r="K7" s="14" t="s">
        <v>682</v>
      </c>
    </row>
    <row r="8" spans="1:11" ht="15">
      <c r="A8" t="s">
        <v>683</v>
      </c>
      <c r="B8" s="14" t="s">
        <v>244</v>
      </c>
      <c r="E8" s="14" t="s">
        <v>245</v>
      </c>
      <c r="H8" s="14" t="s">
        <v>682</v>
      </c>
      <c r="K8" s="14" t="s">
        <v>684</v>
      </c>
    </row>
    <row r="9" spans="1:11" ht="15">
      <c r="A9" t="s">
        <v>248</v>
      </c>
      <c r="B9" s="14" t="s">
        <v>249</v>
      </c>
      <c r="E9" s="14" t="s">
        <v>250</v>
      </c>
      <c r="H9" s="14" t="s">
        <v>685</v>
      </c>
      <c r="K9" s="14" t="s">
        <v>686</v>
      </c>
    </row>
    <row r="10" spans="1:12" ht="15">
      <c r="A10" t="s">
        <v>687</v>
      </c>
      <c r="B10" s="14" t="s">
        <v>688</v>
      </c>
      <c r="E10" s="14" t="s">
        <v>689</v>
      </c>
      <c r="H10" s="2"/>
      <c r="I10" s="2"/>
      <c r="K10" s="2"/>
      <c r="L10" s="2"/>
    </row>
    <row r="11" spans="1:11" ht="15">
      <c r="A11" t="s">
        <v>690</v>
      </c>
      <c r="B11" s="2"/>
      <c r="C11" s="2"/>
      <c r="E11" s="2"/>
      <c r="F11" s="2"/>
      <c r="H11" s="14" t="s">
        <v>691</v>
      </c>
      <c r="K11" s="14" t="s">
        <v>692</v>
      </c>
    </row>
    <row r="12" spans="1:11" ht="15">
      <c r="A12" t="s">
        <v>693</v>
      </c>
      <c r="B12" s="2"/>
      <c r="C12" s="2"/>
      <c r="E12" s="2"/>
      <c r="F12" s="2"/>
      <c r="H12" s="14" t="s">
        <v>694</v>
      </c>
      <c r="K12" s="14" t="s">
        <v>694</v>
      </c>
    </row>
    <row r="13" spans="1:11" ht="15">
      <c r="A13" t="s">
        <v>695</v>
      </c>
      <c r="B13" s="2"/>
      <c r="C13" s="2"/>
      <c r="E13" s="2"/>
      <c r="F13" s="2"/>
      <c r="H13" s="14" t="s">
        <v>316</v>
      </c>
      <c r="K13" s="14" t="s">
        <v>316</v>
      </c>
    </row>
    <row r="14" spans="1:11" ht="15">
      <c r="A14" t="s">
        <v>696</v>
      </c>
      <c r="B14" s="2"/>
      <c r="C14" s="2"/>
      <c r="E14" s="2"/>
      <c r="F14" s="2"/>
      <c r="H14" s="14" t="s">
        <v>697</v>
      </c>
      <c r="K14" s="14" t="s">
        <v>692</v>
      </c>
    </row>
    <row r="15" spans="1:11" ht="15">
      <c r="A15" t="s">
        <v>698</v>
      </c>
      <c r="B15" s="2"/>
      <c r="C15" s="2"/>
      <c r="E15" s="2"/>
      <c r="F15" s="2"/>
      <c r="H15" s="14" t="s">
        <v>694</v>
      </c>
      <c r="K15" s="14" t="s">
        <v>694</v>
      </c>
    </row>
    <row r="16" spans="1:11" ht="15">
      <c r="A16" t="s">
        <v>699</v>
      </c>
      <c r="B16" s="2"/>
      <c r="C16" s="2"/>
      <c r="E16" s="2"/>
      <c r="F16" s="2"/>
      <c r="H16" s="14" t="s">
        <v>700</v>
      </c>
      <c r="K16" s="14" t="s">
        <v>700</v>
      </c>
    </row>
  </sheetData>
  <sheetProtection selectLockedCells="1" selectUnlockedCells="1"/>
  <mergeCells count="25">
    <mergeCell ref="A2:L2"/>
    <mergeCell ref="B4:F4"/>
    <mergeCell ref="H4:L4"/>
    <mergeCell ref="B5:C5"/>
    <mergeCell ref="E5:F5"/>
    <mergeCell ref="H5:I5"/>
    <mergeCell ref="K5:L5"/>
    <mergeCell ref="B6:C6"/>
    <mergeCell ref="E6:F6"/>
    <mergeCell ref="H6:I6"/>
    <mergeCell ref="K6:L6"/>
    <mergeCell ref="H10:I10"/>
    <mergeCell ref="K10:L10"/>
    <mergeCell ref="B11:C11"/>
    <mergeCell ref="E11:F11"/>
    <mergeCell ref="B12:C12"/>
    <mergeCell ref="E12:F12"/>
    <mergeCell ref="B13:C13"/>
    <mergeCell ref="E13:F13"/>
    <mergeCell ref="B14:C14"/>
    <mergeCell ref="E14:F14"/>
    <mergeCell ref="B15:C15"/>
    <mergeCell ref="E15:F15"/>
    <mergeCell ref="B16:C16"/>
    <mergeCell ref="E16:F16"/>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X12"/>
  <sheetViews>
    <sheetView workbookViewId="0" topLeftCell="A1">
      <selection activeCell="A1" sqref="A1"/>
    </sheetView>
  </sheetViews>
  <sheetFormatPr defaultColWidth="8.00390625" defaultRowHeight="15"/>
  <cols>
    <col min="1" max="1" width="40.7109375" style="0" customWidth="1"/>
    <col min="2"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2:24" ht="15">
      <c r="B4" s="7" t="s">
        <v>648</v>
      </c>
      <c r="C4" s="7"/>
      <c r="D4" s="7"/>
      <c r="E4" s="7"/>
      <c r="F4" s="7"/>
      <c r="G4" s="7"/>
      <c r="H4" s="7"/>
      <c r="I4" s="7"/>
      <c r="J4" s="7"/>
      <c r="K4" s="7"/>
      <c r="L4" s="7"/>
      <c r="N4" s="7" t="s">
        <v>678</v>
      </c>
      <c r="O4" s="7"/>
      <c r="P4" s="7"/>
      <c r="Q4" s="7"/>
      <c r="R4" s="7"/>
      <c r="S4" s="7"/>
      <c r="T4" s="7"/>
      <c r="U4" s="7"/>
      <c r="V4" s="7"/>
      <c r="W4" s="7"/>
      <c r="X4" s="7"/>
    </row>
    <row r="5" spans="2:24" ht="15">
      <c r="B5" s="7" t="s">
        <v>20</v>
      </c>
      <c r="C5" s="7"/>
      <c r="D5" s="7"/>
      <c r="F5" s="7" t="s">
        <v>21</v>
      </c>
      <c r="G5" s="7"/>
      <c r="H5" s="7"/>
      <c r="J5" s="7" t="s">
        <v>22</v>
      </c>
      <c r="K5" s="7"/>
      <c r="L5" s="7"/>
      <c r="N5" s="7" t="s">
        <v>20</v>
      </c>
      <c r="O5" s="7"/>
      <c r="P5" s="7"/>
      <c r="R5" s="7" t="s">
        <v>21</v>
      </c>
      <c r="S5" s="7"/>
      <c r="T5" s="7"/>
      <c r="V5" s="7" t="s">
        <v>22</v>
      </c>
      <c r="W5" s="7"/>
      <c r="X5" s="7"/>
    </row>
    <row r="6" spans="1:24" ht="15">
      <c r="A6" s="8" t="s">
        <v>701</v>
      </c>
      <c r="B6" s="2"/>
      <c r="C6" s="2"/>
      <c r="D6" s="2"/>
      <c r="F6" s="2"/>
      <c r="G6" s="2"/>
      <c r="H6" s="2"/>
      <c r="J6" s="2"/>
      <c r="K6" s="2"/>
      <c r="L6" s="2"/>
      <c r="N6" s="2"/>
      <c r="O6" s="2"/>
      <c r="P6" s="2"/>
      <c r="R6" s="2"/>
      <c r="S6" s="2"/>
      <c r="T6" s="2"/>
      <c r="V6" s="2"/>
      <c r="W6" s="2"/>
      <c r="X6" s="2"/>
    </row>
    <row r="7" spans="1:23" ht="15">
      <c r="A7" t="s">
        <v>702</v>
      </c>
      <c r="B7" s="9">
        <v>21614</v>
      </c>
      <c r="C7" s="9"/>
      <c r="F7" s="9">
        <v>20406</v>
      </c>
      <c r="G7" s="9"/>
      <c r="J7" s="9">
        <v>18302</v>
      </c>
      <c r="K7" s="9"/>
      <c r="N7" s="9">
        <v>3188</v>
      </c>
      <c r="O7" s="9"/>
      <c r="R7" s="9">
        <v>3220</v>
      </c>
      <c r="S7" s="9"/>
      <c r="V7" s="9">
        <v>3205</v>
      </c>
      <c r="W7" s="9"/>
    </row>
    <row r="8" spans="1:23" ht="15">
      <c r="A8" t="s">
        <v>653</v>
      </c>
      <c r="B8" s="10">
        <v>26096</v>
      </c>
      <c r="C8" s="10"/>
      <c r="F8" s="10">
        <v>27898</v>
      </c>
      <c r="G8" s="10"/>
      <c r="J8" s="10">
        <v>27544</v>
      </c>
      <c r="K8" s="10"/>
      <c r="N8" s="10">
        <v>4831</v>
      </c>
      <c r="O8" s="10"/>
      <c r="R8" s="10">
        <v>5490</v>
      </c>
      <c r="S8" s="10"/>
      <c r="V8" s="10">
        <v>6110</v>
      </c>
      <c r="W8" s="10"/>
    </row>
    <row r="9" spans="1:23" ht="15">
      <c r="A9" t="s">
        <v>703</v>
      </c>
      <c r="B9" s="11">
        <v>-33018</v>
      </c>
      <c r="C9" s="11"/>
      <c r="F9" s="11">
        <v>-31626</v>
      </c>
      <c r="G9" s="11"/>
      <c r="J9" s="11">
        <v>-27547</v>
      </c>
      <c r="K9" s="11"/>
      <c r="N9" s="11">
        <v>-1973</v>
      </c>
      <c r="O9" s="11"/>
      <c r="R9" s="11">
        <v>-1899</v>
      </c>
      <c r="S9" s="11"/>
      <c r="V9" s="11">
        <v>-1861</v>
      </c>
      <c r="W9" s="11"/>
    </row>
    <row r="10" spans="1:23" ht="15">
      <c r="A10" t="s">
        <v>704</v>
      </c>
      <c r="B10" s="10">
        <v>257</v>
      </c>
      <c r="C10" s="10"/>
      <c r="F10" s="10">
        <v>2</v>
      </c>
      <c r="G10" s="10"/>
      <c r="J10" s="10">
        <v>2</v>
      </c>
      <c r="K10" s="10"/>
      <c r="N10" s="11">
        <v>-1089</v>
      </c>
      <c r="O10" s="11"/>
      <c r="R10" s="11">
        <v>-1144</v>
      </c>
      <c r="S10" s="11"/>
      <c r="V10" s="11">
        <v>-1208</v>
      </c>
      <c r="W10" s="11"/>
    </row>
    <row r="11" spans="1:23" ht="15">
      <c r="A11" t="s">
        <v>705</v>
      </c>
      <c r="B11" s="10">
        <v>7879</v>
      </c>
      <c r="C11" s="10"/>
      <c r="F11" s="10">
        <v>9793</v>
      </c>
      <c r="G11" s="10"/>
      <c r="J11" s="10">
        <v>8511</v>
      </c>
      <c r="K11" s="10"/>
      <c r="N11" s="10">
        <v>4232</v>
      </c>
      <c r="O11" s="10"/>
      <c r="R11" s="10">
        <v>4934</v>
      </c>
      <c r="S11" s="10"/>
      <c r="V11" s="10">
        <v>5728</v>
      </c>
      <c r="W11" s="10"/>
    </row>
    <row r="12" spans="1:23" ht="15">
      <c r="A12" t="s">
        <v>706</v>
      </c>
      <c r="B12" s="9">
        <v>22828</v>
      </c>
      <c r="C12" s="9"/>
      <c r="F12" s="9">
        <v>26473</v>
      </c>
      <c r="G12" s="9"/>
      <c r="J12" s="9">
        <v>26812</v>
      </c>
      <c r="K12" s="9"/>
      <c r="N12" s="9">
        <v>9189</v>
      </c>
      <c r="O12" s="9"/>
      <c r="R12" s="9">
        <v>10601</v>
      </c>
      <c r="S12" s="9"/>
      <c r="V12" s="9">
        <v>11974</v>
      </c>
      <c r="W12" s="9"/>
    </row>
  </sheetData>
  <sheetProtection selectLockedCells="1" selectUnlockedCells="1"/>
  <mergeCells count="51">
    <mergeCell ref="A2:X2"/>
    <mergeCell ref="B4:L4"/>
    <mergeCell ref="N4:X4"/>
    <mergeCell ref="B5:D5"/>
    <mergeCell ref="F5:H5"/>
    <mergeCell ref="J5:L5"/>
    <mergeCell ref="N5:P5"/>
    <mergeCell ref="R5:T5"/>
    <mergeCell ref="V5:X5"/>
    <mergeCell ref="B6:D6"/>
    <mergeCell ref="F6:H6"/>
    <mergeCell ref="J6:L6"/>
    <mergeCell ref="N6:P6"/>
    <mergeCell ref="R6:T6"/>
    <mergeCell ref="V6:X6"/>
    <mergeCell ref="B7:C7"/>
    <mergeCell ref="F7:G7"/>
    <mergeCell ref="J7:K7"/>
    <mergeCell ref="N7:O7"/>
    <mergeCell ref="R7:S7"/>
    <mergeCell ref="V7:W7"/>
    <mergeCell ref="B8:C8"/>
    <mergeCell ref="F8:G8"/>
    <mergeCell ref="J8:K8"/>
    <mergeCell ref="N8:O8"/>
    <mergeCell ref="R8:S8"/>
    <mergeCell ref="V8:W8"/>
    <mergeCell ref="B9:C9"/>
    <mergeCell ref="F9:G9"/>
    <mergeCell ref="J9:K9"/>
    <mergeCell ref="N9:O9"/>
    <mergeCell ref="R9:S9"/>
    <mergeCell ref="V9:W9"/>
    <mergeCell ref="B10:C10"/>
    <mergeCell ref="F10:G10"/>
    <mergeCell ref="J10:K10"/>
    <mergeCell ref="N10:O10"/>
    <mergeCell ref="R10:S10"/>
    <mergeCell ref="V10:W10"/>
    <mergeCell ref="B11:C11"/>
    <mergeCell ref="F11:G11"/>
    <mergeCell ref="J11:K11"/>
    <mergeCell ref="N11:O11"/>
    <mergeCell ref="R11:S11"/>
    <mergeCell ref="V11:W11"/>
    <mergeCell ref="B12:C12"/>
    <mergeCell ref="F12:G12"/>
    <mergeCell ref="J12:K12"/>
    <mergeCell ref="N12:O12"/>
    <mergeCell ref="R12:S12"/>
    <mergeCell ref="V12:W12"/>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7.7109375" style="0" customWidth="1"/>
    <col min="2" max="2" width="3.7109375" style="0" customWidth="1"/>
    <col min="3" max="4" width="8.7109375" style="0" customWidth="1"/>
    <col min="5" max="5" width="3.7109375" style="0" customWidth="1"/>
    <col min="6" max="16384" width="8.7109375" style="0" customWidth="1"/>
  </cols>
  <sheetData>
    <row r="2" spans="1:6" ht="15">
      <c r="A2" s="1" t="s">
        <v>707</v>
      </c>
      <c r="B2" s="1"/>
      <c r="C2" s="1"/>
      <c r="D2" s="1"/>
      <c r="E2" s="1"/>
      <c r="F2" s="1"/>
    </row>
    <row r="4" spans="1:6" ht="15">
      <c r="A4" s="2"/>
      <c r="B4" s="2"/>
      <c r="C4" s="2"/>
      <c r="D4" s="2"/>
      <c r="E4" s="2"/>
      <c r="F4" s="2"/>
    </row>
    <row r="6" spans="2:6" ht="15">
      <c r="B6" s="7" t="s">
        <v>20</v>
      </c>
      <c r="C6" s="7"/>
      <c r="E6" s="7" t="s">
        <v>21</v>
      </c>
      <c r="F6" s="7"/>
    </row>
    <row r="7" spans="1:5" ht="15">
      <c r="A7" t="s">
        <v>708</v>
      </c>
      <c r="B7" s="14" t="s">
        <v>709</v>
      </c>
      <c r="E7" s="14" t="s">
        <v>709</v>
      </c>
    </row>
    <row r="8" spans="1:5" ht="15">
      <c r="A8" t="s">
        <v>710</v>
      </c>
      <c r="B8" s="14" t="s">
        <v>711</v>
      </c>
      <c r="E8" s="14" t="s">
        <v>711</v>
      </c>
    </row>
    <row r="9" spans="1:5" ht="15">
      <c r="A9" t="s">
        <v>94</v>
      </c>
      <c r="B9" s="14" t="s">
        <v>712</v>
      </c>
      <c r="E9" s="14" t="s">
        <v>712</v>
      </c>
    </row>
    <row r="10" spans="1:5" ht="15">
      <c r="A10" t="s">
        <v>713</v>
      </c>
      <c r="B10" s="14" t="s">
        <v>224</v>
      </c>
      <c r="E10" s="14" t="s">
        <v>224</v>
      </c>
    </row>
  </sheetData>
  <sheetProtection selectLockedCells="1" selectUnlockedCells="1"/>
  <mergeCells count="4">
    <mergeCell ref="A2:F2"/>
    <mergeCell ref="A4:F4"/>
    <mergeCell ref="B6:C6"/>
    <mergeCell ref="E6:F6"/>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P22"/>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7" t="s">
        <v>714</v>
      </c>
      <c r="C4" s="7"/>
      <c r="D4" s="7"/>
      <c r="F4" s="7" t="s">
        <v>715</v>
      </c>
      <c r="G4" s="7"/>
      <c r="H4" s="7"/>
      <c r="J4" s="7" t="s">
        <v>716</v>
      </c>
      <c r="K4" s="7"/>
      <c r="L4" s="7"/>
      <c r="N4" s="7" t="s">
        <v>98</v>
      </c>
      <c r="O4" s="7"/>
      <c r="P4" s="7"/>
    </row>
    <row r="5" spans="1:15" ht="15">
      <c r="A5" t="s">
        <v>717</v>
      </c>
      <c r="B5" s="15" t="s">
        <v>170</v>
      </c>
      <c r="C5" s="15"/>
      <c r="F5" s="9">
        <v>7061</v>
      </c>
      <c r="G5" s="9"/>
      <c r="J5" s="15" t="s">
        <v>170</v>
      </c>
      <c r="K5" s="15"/>
      <c r="N5" s="9">
        <v>7061</v>
      </c>
      <c r="O5" s="9"/>
    </row>
    <row r="6" spans="1:16" ht="15">
      <c r="A6" t="s">
        <v>718</v>
      </c>
      <c r="B6" s="2"/>
      <c r="C6" s="2"/>
      <c r="D6" s="2"/>
      <c r="F6" s="2"/>
      <c r="G6" s="2"/>
      <c r="H6" s="2"/>
      <c r="J6" s="2"/>
      <c r="K6" s="2"/>
      <c r="L6" s="2"/>
      <c r="N6" s="2"/>
      <c r="O6" s="2"/>
      <c r="P6" s="2"/>
    </row>
    <row r="7" spans="1:15" ht="15">
      <c r="A7" t="s">
        <v>719</v>
      </c>
      <c r="B7" s="15" t="s">
        <v>147</v>
      </c>
      <c r="C7" s="15"/>
      <c r="F7" s="10">
        <v>37078</v>
      </c>
      <c r="G7" s="10"/>
      <c r="J7" s="15" t="s">
        <v>147</v>
      </c>
      <c r="K7" s="15"/>
      <c r="N7" s="10">
        <v>37078</v>
      </c>
      <c r="O7" s="10"/>
    </row>
    <row r="8" spans="1:15" ht="15">
      <c r="A8" t="s">
        <v>720</v>
      </c>
      <c r="B8" s="15" t="s">
        <v>147</v>
      </c>
      <c r="C8" s="15"/>
      <c r="F8" s="10">
        <v>175908</v>
      </c>
      <c r="G8" s="10"/>
      <c r="J8" s="15" t="s">
        <v>147</v>
      </c>
      <c r="K8" s="15"/>
      <c r="N8" s="10">
        <v>175908</v>
      </c>
      <c r="O8" s="10"/>
    </row>
    <row r="9" spans="1:15" ht="15">
      <c r="A9" t="s">
        <v>721</v>
      </c>
      <c r="B9" s="15" t="s">
        <v>147</v>
      </c>
      <c r="C9" s="15"/>
      <c r="F9" s="10">
        <v>31561</v>
      </c>
      <c r="G9" s="10"/>
      <c r="J9" s="15" t="s">
        <v>147</v>
      </c>
      <c r="K9" s="15"/>
      <c r="N9" s="10">
        <v>31561</v>
      </c>
      <c r="O9" s="10"/>
    </row>
    <row r="10" spans="1:15" ht="15">
      <c r="A10" t="s">
        <v>722</v>
      </c>
      <c r="B10" s="15" t="s">
        <v>147</v>
      </c>
      <c r="C10" s="15"/>
      <c r="F10" s="10">
        <v>16170</v>
      </c>
      <c r="G10" s="10"/>
      <c r="J10" s="15" t="s">
        <v>147</v>
      </c>
      <c r="K10" s="15"/>
      <c r="N10" s="10">
        <v>16170</v>
      </c>
      <c r="O10" s="10"/>
    </row>
    <row r="11" spans="1:16" ht="15">
      <c r="A11" t="s">
        <v>723</v>
      </c>
      <c r="B11" s="2"/>
      <c r="C11" s="2"/>
      <c r="D11" s="2"/>
      <c r="F11" s="2"/>
      <c r="G11" s="2"/>
      <c r="H11" s="2"/>
      <c r="J11" s="2"/>
      <c r="K11" s="2"/>
      <c r="L11" s="2"/>
      <c r="N11" s="2"/>
      <c r="O11" s="2"/>
      <c r="P11" s="2"/>
    </row>
    <row r="12" spans="1:15" ht="15">
      <c r="A12" t="s">
        <v>724</v>
      </c>
      <c r="B12" s="10">
        <v>101720</v>
      </c>
      <c r="C12" s="10"/>
      <c r="F12" s="15" t="s">
        <v>147</v>
      </c>
      <c r="G12" s="15"/>
      <c r="J12" s="15" t="s">
        <v>147</v>
      </c>
      <c r="K12" s="15"/>
      <c r="N12" s="10">
        <v>101720</v>
      </c>
      <c r="O12" s="10"/>
    </row>
    <row r="13" spans="1:15" ht="15">
      <c r="A13" t="s">
        <v>725</v>
      </c>
      <c r="B13" s="10">
        <v>33141</v>
      </c>
      <c r="C13" s="10"/>
      <c r="F13" s="15" t="s">
        <v>147</v>
      </c>
      <c r="G13" s="15"/>
      <c r="J13" s="15" t="s">
        <v>147</v>
      </c>
      <c r="K13" s="15"/>
      <c r="N13" s="10">
        <v>33141</v>
      </c>
      <c r="O13" s="10"/>
    </row>
    <row r="14" spans="1:15" ht="15">
      <c r="A14" t="s">
        <v>726</v>
      </c>
      <c r="B14" s="10">
        <v>2249</v>
      </c>
      <c r="C14" s="10"/>
      <c r="F14" s="15" t="s">
        <v>147</v>
      </c>
      <c r="G14" s="15"/>
      <c r="J14" s="15" t="s">
        <v>147</v>
      </c>
      <c r="K14" s="15"/>
      <c r="N14" s="10">
        <v>2249</v>
      </c>
      <c r="O14" s="10"/>
    </row>
    <row r="15" spans="1:16" ht="15">
      <c r="A15" s="1" t="s">
        <v>727</v>
      </c>
      <c r="B15" s="1"/>
      <c r="C15" s="1"/>
      <c r="D15" s="1"/>
      <c r="E15" s="1"/>
      <c r="F15" s="1"/>
      <c r="G15" s="1"/>
      <c r="H15" s="1"/>
      <c r="I15" s="1"/>
      <c r="J15" s="1"/>
      <c r="K15" s="1"/>
      <c r="L15" s="1"/>
      <c r="M15" s="1"/>
      <c r="N15" s="1"/>
      <c r="O15" s="1"/>
      <c r="P15" s="1"/>
    </row>
    <row r="16" spans="1:16" ht="15">
      <c r="A16" t="s">
        <v>728</v>
      </c>
      <c r="B16" s="2"/>
      <c r="C16" s="2"/>
      <c r="D16" s="2"/>
      <c r="F16" s="2"/>
      <c r="G16" s="2"/>
      <c r="H16" s="2"/>
      <c r="J16" s="2"/>
      <c r="K16" s="2"/>
      <c r="L16" s="2"/>
      <c r="N16" s="2"/>
      <c r="O16" s="2"/>
      <c r="P16" s="2"/>
    </row>
    <row r="17" spans="1:15" ht="15">
      <c r="A17" t="s">
        <v>94</v>
      </c>
      <c r="B17" s="15" t="s">
        <v>147</v>
      </c>
      <c r="C17" s="15"/>
      <c r="F17" s="15" t="s">
        <v>147</v>
      </c>
      <c r="G17" s="15"/>
      <c r="J17" s="15" t="s">
        <v>147</v>
      </c>
      <c r="K17" s="15"/>
      <c r="N17" s="10">
        <v>43303</v>
      </c>
      <c r="O17" s="10"/>
    </row>
    <row r="18" spans="1:15" ht="15">
      <c r="A18" t="s">
        <v>725</v>
      </c>
      <c r="B18" s="15" t="s">
        <v>147</v>
      </c>
      <c r="C18" s="15"/>
      <c r="F18" s="15" t="s">
        <v>147</v>
      </c>
      <c r="G18" s="15"/>
      <c r="J18" s="15" t="s">
        <v>147</v>
      </c>
      <c r="K18" s="15"/>
      <c r="N18" s="10">
        <v>30944</v>
      </c>
      <c r="O18" s="10"/>
    </row>
    <row r="19" spans="1:16" ht="15">
      <c r="A19" t="s">
        <v>729</v>
      </c>
      <c r="B19" s="2"/>
      <c r="C19" s="2"/>
      <c r="D19" s="2"/>
      <c r="F19" s="2"/>
      <c r="G19" s="2"/>
      <c r="H19" s="2"/>
      <c r="J19" s="2"/>
      <c r="K19" s="2"/>
      <c r="L19" s="2"/>
      <c r="N19" s="2"/>
      <c r="O19" s="2"/>
      <c r="P19" s="2"/>
    </row>
    <row r="20" spans="1:15" ht="15">
      <c r="A20" t="s">
        <v>726</v>
      </c>
      <c r="B20" s="15" t="s">
        <v>147</v>
      </c>
      <c r="C20" s="15"/>
      <c r="F20" s="15" t="s">
        <v>147</v>
      </c>
      <c r="G20" s="15"/>
      <c r="J20" s="15" t="s">
        <v>147</v>
      </c>
      <c r="K20" s="15"/>
      <c r="N20" s="10">
        <v>60612</v>
      </c>
      <c r="O20" s="10"/>
    </row>
    <row r="21" spans="1:15" ht="15">
      <c r="A21" t="s">
        <v>94</v>
      </c>
      <c r="B21" s="15" t="s">
        <v>147</v>
      </c>
      <c r="C21" s="15"/>
      <c r="F21" s="15" t="s">
        <v>147</v>
      </c>
      <c r="G21" s="15"/>
      <c r="J21" s="15" t="s">
        <v>147</v>
      </c>
      <c r="K21" s="15"/>
      <c r="N21" s="10">
        <v>4304</v>
      </c>
      <c r="O21" s="10"/>
    </row>
    <row r="22" spans="1:15" ht="15">
      <c r="A22" t="s">
        <v>98</v>
      </c>
      <c r="B22" s="9">
        <v>137110</v>
      </c>
      <c r="C22" s="9"/>
      <c r="F22" s="9">
        <v>267778</v>
      </c>
      <c r="G22" s="9"/>
      <c r="J22" s="15" t="s">
        <v>170</v>
      </c>
      <c r="K22" s="15"/>
      <c r="N22" s="9">
        <v>544051</v>
      </c>
      <c r="O22" s="9"/>
    </row>
  </sheetData>
  <sheetProtection selectLockedCells="1" selectUnlockedCells="1"/>
  <mergeCells count="74">
    <mergeCell ref="A2:P2"/>
    <mergeCell ref="B4:D4"/>
    <mergeCell ref="F4:H4"/>
    <mergeCell ref="J4:L4"/>
    <mergeCell ref="N4:P4"/>
    <mergeCell ref="B5:C5"/>
    <mergeCell ref="F5:G5"/>
    <mergeCell ref="J5:K5"/>
    <mergeCell ref="N5:O5"/>
    <mergeCell ref="B6:D6"/>
    <mergeCell ref="F6:H6"/>
    <mergeCell ref="J6:L6"/>
    <mergeCell ref="N6:P6"/>
    <mergeCell ref="B7:C7"/>
    <mergeCell ref="F7:G7"/>
    <mergeCell ref="J7:K7"/>
    <mergeCell ref="N7:O7"/>
    <mergeCell ref="B8:C8"/>
    <mergeCell ref="F8:G8"/>
    <mergeCell ref="J8:K8"/>
    <mergeCell ref="N8:O8"/>
    <mergeCell ref="B9:C9"/>
    <mergeCell ref="F9:G9"/>
    <mergeCell ref="J9:K9"/>
    <mergeCell ref="N9:O9"/>
    <mergeCell ref="B10:C10"/>
    <mergeCell ref="F10:G10"/>
    <mergeCell ref="J10:K10"/>
    <mergeCell ref="N10:O10"/>
    <mergeCell ref="B11:D11"/>
    <mergeCell ref="F11:H11"/>
    <mergeCell ref="J11:L11"/>
    <mergeCell ref="N11:P11"/>
    <mergeCell ref="B12:C12"/>
    <mergeCell ref="F12:G12"/>
    <mergeCell ref="J12:K12"/>
    <mergeCell ref="N12:O12"/>
    <mergeCell ref="B13:C13"/>
    <mergeCell ref="F13:G13"/>
    <mergeCell ref="J13:K13"/>
    <mergeCell ref="N13:O13"/>
    <mergeCell ref="B14:C14"/>
    <mergeCell ref="F14:G14"/>
    <mergeCell ref="J14:K14"/>
    <mergeCell ref="N14:O14"/>
    <mergeCell ref="A15:P15"/>
    <mergeCell ref="B16:D16"/>
    <mergeCell ref="F16:H16"/>
    <mergeCell ref="J16:L16"/>
    <mergeCell ref="N16:P16"/>
    <mergeCell ref="B17:C17"/>
    <mergeCell ref="F17:G17"/>
    <mergeCell ref="J17:K17"/>
    <mergeCell ref="N17:O17"/>
    <mergeCell ref="B18:C18"/>
    <mergeCell ref="F18:G18"/>
    <mergeCell ref="J18:K18"/>
    <mergeCell ref="N18:O18"/>
    <mergeCell ref="B19:D19"/>
    <mergeCell ref="F19:H19"/>
    <mergeCell ref="J19:L19"/>
    <mergeCell ref="N19:P19"/>
    <mergeCell ref="B20:C20"/>
    <mergeCell ref="F20:G20"/>
    <mergeCell ref="J20:K20"/>
    <mergeCell ref="N20:O20"/>
    <mergeCell ref="B21:C21"/>
    <mergeCell ref="F21:G21"/>
    <mergeCell ref="J21:K21"/>
    <mergeCell ref="N21:O21"/>
    <mergeCell ref="B22:C22"/>
    <mergeCell ref="F22:G22"/>
    <mergeCell ref="J22:K22"/>
    <mergeCell ref="N22:O2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H33"/>
  <sheetViews>
    <sheetView workbookViewId="0" topLeftCell="A1">
      <selection activeCell="A1" sqref="A1"/>
    </sheetView>
  </sheetViews>
  <sheetFormatPr defaultColWidth="8.00390625" defaultRowHeight="15"/>
  <cols>
    <col min="1" max="1" width="49.7109375" style="0" customWidth="1"/>
    <col min="2" max="2" width="11.7109375" style="0" customWidth="1"/>
    <col min="3"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99</v>
      </c>
      <c r="B2" s="1"/>
      <c r="C2" s="1"/>
      <c r="D2" s="1"/>
      <c r="E2" s="1"/>
      <c r="F2" s="1"/>
    </row>
    <row r="4" spans="1:8" ht="15">
      <c r="A4" s="2"/>
      <c r="B4" s="2"/>
      <c r="C4" s="2"/>
      <c r="D4" s="2"/>
      <c r="E4" s="2"/>
      <c r="F4" s="2"/>
      <c r="G4" s="2"/>
      <c r="H4" s="2"/>
    </row>
    <row r="6" spans="2:8" ht="15">
      <c r="B6" s="6" t="s">
        <v>100</v>
      </c>
      <c r="D6" s="7" t="s">
        <v>101</v>
      </c>
      <c r="E6" s="7"/>
      <c r="G6" s="7" t="s">
        <v>102</v>
      </c>
      <c r="H6" s="7"/>
    </row>
    <row r="7" spans="1:8" ht="15">
      <c r="A7" t="s">
        <v>103</v>
      </c>
      <c r="D7" s="2"/>
      <c r="E7" s="2"/>
      <c r="G7" s="2"/>
      <c r="H7" s="2"/>
    </row>
    <row r="8" spans="1:8" ht="15">
      <c r="A8" t="s">
        <v>104</v>
      </c>
      <c r="D8" s="2"/>
      <c r="E8" s="2"/>
      <c r="G8" s="2"/>
      <c r="H8" s="2"/>
    </row>
    <row r="9" spans="1:7" ht="15">
      <c r="A9" t="s">
        <v>105</v>
      </c>
      <c r="B9" s="16">
        <v>4</v>
      </c>
      <c r="D9" s="17">
        <v>70</v>
      </c>
      <c r="G9" s="17">
        <v>88</v>
      </c>
    </row>
    <row r="10" spans="1:7" ht="15">
      <c r="A10" t="s">
        <v>106</v>
      </c>
      <c r="B10" s="16">
        <v>4</v>
      </c>
      <c r="D10" s="17">
        <v>40.4</v>
      </c>
      <c r="G10" s="17">
        <v>30.3</v>
      </c>
    </row>
    <row r="11" spans="1:7" ht="15">
      <c r="A11" t="s">
        <v>107</v>
      </c>
      <c r="B11" s="16">
        <v>4</v>
      </c>
      <c r="D11" s="17">
        <v>37.6</v>
      </c>
      <c r="G11" s="17">
        <v>34</v>
      </c>
    </row>
    <row r="12" spans="1:7" ht="15">
      <c r="A12" t="s">
        <v>108</v>
      </c>
      <c r="B12" s="16">
        <v>1</v>
      </c>
      <c r="D12" s="17">
        <v>10</v>
      </c>
      <c r="G12" s="17">
        <v>10.2</v>
      </c>
    </row>
    <row r="13" spans="1:7" ht="15">
      <c r="A13" t="s">
        <v>109</v>
      </c>
      <c r="B13" s="16">
        <v>1</v>
      </c>
      <c r="D13" s="17">
        <v>14.8</v>
      </c>
      <c r="G13" s="17">
        <v>15</v>
      </c>
    </row>
    <row r="14" spans="1:8" ht="15">
      <c r="A14" t="s">
        <v>110</v>
      </c>
      <c r="D14" s="2"/>
      <c r="E14" s="2"/>
      <c r="G14" s="2"/>
      <c r="H14" s="2"/>
    </row>
    <row r="15" spans="1:7" ht="15">
      <c r="A15" t="s">
        <v>111</v>
      </c>
      <c r="B15" s="16">
        <v>4</v>
      </c>
      <c r="D15" s="17">
        <v>265</v>
      </c>
      <c r="G15" s="17">
        <v>273</v>
      </c>
    </row>
    <row r="16" spans="1:7" ht="15">
      <c r="A16" t="s">
        <v>112</v>
      </c>
      <c r="B16" s="16">
        <v>6</v>
      </c>
      <c r="D16" s="17">
        <v>14.8</v>
      </c>
      <c r="G16" s="17">
        <v>11.9</v>
      </c>
    </row>
    <row r="17" spans="1:8" ht="15">
      <c r="A17" t="s">
        <v>113</v>
      </c>
      <c r="D17" s="2"/>
      <c r="E17" s="2"/>
      <c r="G17" s="2"/>
      <c r="H17" s="2"/>
    </row>
    <row r="18" spans="1:7" ht="15">
      <c r="A18" t="s">
        <v>114</v>
      </c>
      <c r="B18" s="16">
        <v>5</v>
      </c>
      <c r="D18" s="17">
        <v>487.8</v>
      </c>
      <c r="G18" s="17">
        <v>562.4</v>
      </c>
    </row>
    <row r="19" spans="1:7" ht="15">
      <c r="A19" s="8" t="s">
        <v>115</v>
      </c>
      <c r="D19" s="17">
        <v>940.4</v>
      </c>
      <c r="G19" s="17">
        <v>1024.8</v>
      </c>
    </row>
    <row r="20" spans="1:8" ht="15">
      <c r="A20" t="s">
        <v>116</v>
      </c>
      <c r="D20" s="2"/>
      <c r="E20" s="2"/>
      <c r="G20" s="2"/>
      <c r="H20" s="2"/>
    </row>
    <row r="21" spans="1:8" ht="15">
      <c r="A21" t="s">
        <v>104</v>
      </c>
      <c r="D21" s="2"/>
      <c r="E21" s="2"/>
      <c r="G21" s="2"/>
      <c r="H21" s="2"/>
    </row>
    <row r="22" spans="1:7" ht="15">
      <c r="A22" t="s">
        <v>117</v>
      </c>
      <c r="B22" s="16">
        <v>1</v>
      </c>
      <c r="D22" s="17">
        <v>50.7</v>
      </c>
      <c r="G22" s="17">
        <v>53.5</v>
      </c>
    </row>
    <row r="23" spans="1:7" ht="15">
      <c r="A23" t="s">
        <v>118</v>
      </c>
      <c r="B23" s="16">
        <v>1</v>
      </c>
      <c r="D23" s="17">
        <v>7.2</v>
      </c>
      <c r="G23" s="17">
        <v>6.9</v>
      </c>
    </row>
    <row r="24" spans="1:7" ht="15">
      <c r="A24" t="s">
        <v>119</v>
      </c>
      <c r="B24" s="16">
        <v>2</v>
      </c>
      <c r="D24" s="17">
        <v>61.8</v>
      </c>
      <c r="G24" s="17">
        <v>64.8</v>
      </c>
    </row>
    <row r="25" spans="1:7" ht="15">
      <c r="A25" t="s">
        <v>120</v>
      </c>
      <c r="B25" s="16">
        <v>6</v>
      </c>
      <c r="D25" s="17">
        <v>24.6</v>
      </c>
      <c r="G25" s="17">
        <v>24.6</v>
      </c>
    </row>
    <row r="26" spans="1:8" ht="15">
      <c r="A26" t="s">
        <v>110</v>
      </c>
      <c r="D26" s="2"/>
      <c r="E26" s="2"/>
      <c r="G26" s="2"/>
      <c r="H26" s="2"/>
    </row>
    <row r="27" spans="1:7" ht="15">
      <c r="A27" t="s">
        <v>121</v>
      </c>
      <c r="B27" s="16">
        <v>2</v>
      </c>
      <c r="D27" s="17">
        <v>166.5</v>
      </c>
      <c r="G27" s="17">
        <v>166.5</v>
      </c>
    </row>
    <row r="28" spans="1:8" ht="15">
      <c r="A28" t="s">
        <v>113</v>
      </c>
      <c r="D28" s="2"/>
      <c r="E28" s="2"/>
      <c r="G28" s="2"/>
      <c r="H28" s="2"/>
    </row>
    <row r="29" spans="1:7" ht="15">
      <c r="A29" t="s">
        <v>122</v>
      </c>
      <c r="B29" s="16">
        <v>2</v>
      </c>
      <c r="D29" s="17">
        <v>233.4</v>
      </c>
      <c r="G29" s="17">
        <v>222</v>
      </c>
    </row>
    <row r="30" spans="1:8" ht="15">
      <c r="A30" t="s">
        <v>123</v>
      </c>
      <c r="D30" s="2"/>
      <c r="E30" s="2"/>
      <c r="G30" s="2"/>
      <c r="H30" s="2"/>
    </row>
    <row r="31" spans="1:7" ht="15">
      <c r="A31" t="s">
        <v>124</v>
      </c>
      <c r="B31" s="16">
        <v>1</v>
      </c>
      <c r="D31" s="17">
        <v>295</v>
      </c>
      <c r="G31" s="17">
        <v>295</v>
      </c>
    </row>
    <row r="32" spans="1:7" ht="15">
      <c r="A32" s="8" t="s">
        <v>125</v>
      </c>
      <c r="D32" s="17">
        <v>839.2</v>
      </c>
      <c r="G32" s="17">
        <v>833.3</v>
      </c>
    </row>
    <row r="33" spans="1:7" ht="15">
      <c r="A33" s="8" t="s">
        <v>126</v>
      </c>
      <c r="D33" s="17">
        <v>1779.6</v>
      </c>
      <c r="G33" s="17">
        <v>1858.1</v>
      </c>
    </row>
  </sheetData>
  <sheetProtection selectLockedCells="1" selectUnlockedCells="1"/>
  <mergeCells count="22">
    <mergeCell ref="A2:F2"/>
    <mergeCell ref="A4:H4"/>
    <mergeCell ref="D6:E6"/>
    <mergeCell ref="G6:H6"/>
    <mergeCell ref="D7:E7"/>
    <mergeCell ref="G7:H7"/>
    <mergeCell ref="D8:E8"/>
    <mergeCell ref="G8:H8"/>
    <mergeCell ref="D14:E14"/>
    <mergeCell ref="G14:H14"/>
    <mergeCell ref="D17:E17"/>
    <mergeCell ref="G17:H17"/>
    <mergeCell ref="D20:E20"/>
    <mergeCell ref="G20:H20"/>
    <mergeCell ref="D21:E21"/>
    <mergeCell ref="G21:H21"/>
    <mergeCell ref="D26:E26"/>
    <mergeCell ref="G26:H26"/>
    <mergeCell ref="D28:E28"/>
    <mergeCell ref="G28:H28"/>
    <mergeCell ref="D30:E30"/>
    <mergeCell ref="G30:H30"/>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P23"/>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7" t="s">
        <v>714</v>
      </c>
      <c r="C4" s="7"/>
      <c r="D4" s="7"/>
      <c r="F4" s="7" t="s">
        <v>715</v>
      </c>
      <c r="G4" s="7"/>
      <c r="H4" s="7"/>
      <c r="J4" s="7" t="s">
        <v>716</v>
      </c>
      <c r="K4" s="7"/>
      <c r="L4" s="7"/>
      <c r="N4" s="7" t="s">
        <v>98</v>
      </c>
      <c r="O4" s="7"/>
      <c r="P4" s="7"/>
    </row>
    <row r="5" spans="1:15" ht="15">
      <c r="A5" t="s">
        <v>717</v>
      </c>
      <c r="B5" s="15" t="s">
        <v>170</v>
      </c>
      <c r="C5" s="15"/>
      <c r="F5" s="9">
        <v>20619</v>
      </c>
      <c r="G5" s="9"/>
      <c r="J5" s="15" t="s">
        <v>170</v>
      </c>
      <c r="K5" s="15"/>
      <c r="N5" s="9">
        <v>20619</v>
      </c>
      <c r="O5" s="9"/>
    </row>
    <row r="6" spans="1:16" ht="15">
      <c r="A6" t="s">
        <v>718</v>
      </c>
      <c r="B6" s="2"/>
      <c r="C6" s="2"/>
      <c r="D6" s="2"/>
      <c r="F6" s="2"/>
      <c r="G6" s="2"/>
      <c r="H6" s="2"/>
      <c r="J6" s="2"/>
      <c r="K6" s="2"/>
      <c r="L6" s="2"/>
      <c r="N6" s="2"/>
      <c r="O6" s="2"/>
      <c r="P6" s="2"/>
    </row>
    <row r="7" spans="1:15" ht="15">
      <c r="A7" t="s">
        <v>719</v>
      </c>
      <c r="B7" s="15" t="s">
        <v>147</v>
      </c>
      <c r="C7" s="15"/>
      <c r="F7" s="10">
        <v>20305</v>
      </c>
      <c r="G7" s="10"/>
      <c r="J7" s="15" t="s">
        <v>147</v>
      </c>
      <c r="K7" s="15"/>
      <c r="N7" s="10">
        <v>20305</v>
      </c>
      <c r="O7" s="10"/>
    </row>
    <row r="8" spans="1:15" ht="15">
      <c r="A8" t="s">
        <v>720</v>
      </c>
      <c r="B8" s="15" t="s">
        <v>147</v>
      </c>
      <c r="C8" s="15"/>
      <c r="F8" s="10">
        <v>185272</v>
      </c>
      <c r="G8" s="10"/>
      <c r="J8" s="15" t="s">
        <v>147</v>
      </c>
      <c r="K8" s="15"/>
      <c r="N8" s="10">
        <v>185272</v>
      </c>
      <c r="O8" s="10"/>
    </row>
    <row r="9" spans="1:15" ht="15">
      <c r="A9" t="s">
        <v>721</v>
      </c>
      <c r="B9" s="15" t="s">
        <v>147</v>
      </c>
      <c r="C9" s="15"/>
      <c r="F9" s="10">
        <v>32054</v>
      </c>
      <c r="G9" s="10"/>
      <c r="J9" s="15" t="s">
        <v>147</v>
      </c>
      <c r="K9" s="15"/>
      <c r="N9" s="10">
        <v>32054</v>
      </c>
      <c r="O9" s="10"/>
    </row>
    <row r="10" spans="1:15" ht="15">
      <c r="A10" t="s">
        <v>722</v>
      </c>
      <c r="B10" s="15" t="s">
        <v>147</v>
      </c>
      <c r="C10" s="15"/>
      <c r="F10" s="10">
        <v>20201</v>
      </c>
      <c r="G10" s="10"/>
      <c r="J10" s="15" t="s">
        <v>147</v>
      </c>
      <c r="K10" s="15"/>
      <c r="N10" s="10">
        <v>20201</v>
      </c>
      <c r="O10" s="10"/>
    </row>
    <row r="11" spans="1:16" ht="15">
      <c r="A11" t="s">
        <v>723</v>
      </c>
      <c r="B11" s="2"/>
      <c r="C11" s="2"/>
      <c r="D11" s="2"/>
      <c r="F11" s="2"/>
      <c r="G11" s="2"/>
      <c r="H11" s="2"/>
      <c r="J11" s="2"/>
      <c r="K11" s="2"/>
      <c r="L11" s="2"/>
      <c r="N11" s="2"/>
      <c r="O11" s="2"/>
      <c r="P11" s="2"/>
    </row>
    <row r="12" spans="1:15" ht="15">
      <c r="A12" t="s">
        <v>724</v>
      </c>
      <c r="B12" s="10">
        <v>127742</v>
      </c>
      <c r="C12" s="10"/>
      <c r="F12" s="15" t="s">
        <v>147</v>
      </c>
      <c r="G12" s="15"/>
      <c r="J12" s="15" t="s">
        <v>147</v>
      </c>
      <c r="K12" s="15"/>
      <c r="N12" s="10">
        <v>127742</v>
      </c>
      <c r="O12" s="10"/>
    </row>
    <row r="13" spans="1:15" ht="15">
      <c r="A13" t="s">
        <v>725</v>
      </c>
      <c r="B13" s="10">
        <v>40755</v>
      </c>
      <c r="C13" s="10"/>
      <c r="F13" s="15" t="s">
        <v>147</v>
      </c>
      <c r="G13" s="15"/>
      <c r="J13" s="15" t="s">
        <v>147</v>
      </c>
      <c r="K13" s="15"/>
      <c r="N13" s="10">
        <v>40755</v>
      </c>
      <c r="O13" s="10"/>
    </row>
    <row r="14" spans="1:15" ht="15">
      <c r="A14" t="s">
        <v>726</v>
      </c>
      <c r="B14" s="10">
        <v>7728</v>
      </c>
      <c r="C14" s="10"/>
      <c r="F14" s="15" t="s">
        <v>147</v>
      </c>
      <c r="G14" s="15"/>
      <c r="J14" s="15" t="s">
        <v>147</v>
      </c>
      <c r="K14" s="15"/>
      <c r="N14" s="10">
        <v>7728</v>
      </c>
      <c r="O14" s="10"/>
    </row>
    <row r="15" spans="1:16" ht="15">
      <c r="A15" s="1" t="s">
        <v>727</v>
      </c>
      <c r="B15" s="1"/>
      <c r="C15" s="1"/>
      <c r="D15" s="1"/>
      <c r="E15" s="1"/>
      <c r="F15" s="1"/>
      <c r="G15" s="1"/>
      <c r="H15" s="1"/>
      <c r="I15" s="1"/>
      <c r="J15" s="1"/>
      <c r="K15" s="1"/>
      <c r="L15" s="1"/>
      <c r="M15" s="1"/>
      <c r="N15" s="1"/>
      <c r="O15" s="1"/>
      <c r="P15" s="1"/>
    </row>
    <row r="16" spans="1:16" ht="15">
      <c r="A16" t="s">
        <v>728</v>
      </c>
      <c r="B16" s="2"/>
      <c r="C16" s="2"/>
      <c r="D16" s="2"/>
      <c r="F16" s="2"/>
      <c r="G16" s="2"/>
      <c r="H16" s="2"/>
      <c r="J16" s="2"/>
      <c r="K16" s="2"/>
      <c r="L16" s="2"/>
      <c r="N16" s="2"/>
      <c r="O16" s="2"/>
      <c r="P16" s="2"/>
    </row>
    <row r="17" spans="1:15" ht="15">
      <c r="A17" t="s">
        <v>94</v>
      </c>
      <c r="B17" s="15" t="s">
        <v>147</v>
      </c>
      <c r="C17" s="15"/>
      <c r="F17" s="15" t="s">
        <v>147</v>
      </c>
      <c r="G17" s="15"/>
      <c r="J17" s="15" t="s">
        <v>147</v>
      </c>
      <c r="K17" s="15"/>
      <c r="N17" s="10">
        <v>34470</v>
      </c>
      <c r="O17" s="10"/>
    </row>
    <row r="18" spans="1:15" ht="15">
      <c r="A18" t="s">
        <v>725</v>
      </c>
      <c r="B18" s="15" t="s">
        <v>147</v>
      </c>
      <c r="C18" s="15"/>
      <c r="F18" s="15" t="s">
        <v>147</v>
      </c>
      <c r="G18" s="15"/>
      <c r="J18" s="15" t="s">
        <v>147</v>
      </c>
      <c r="K18" s="15"/>
      <c r="N18" s="10">
        <v>43462</v>
      </c>
      <c r="O18" s="10"/>
    </row>
    <row r="19" spans="1:16" ht="15">
      <c r="A19" t="s">
        <v>729</v>
      </c>
      <c r="B19" s="2"/>
      <c r="C19" s="2"/>
      <c r="D19" s="2"/>
      <c r="F19" s="2"/>
      <c r="G19" s="2"/>
      <c r="H19" s="2"/>
      <c r="J19" s="2"/>
      <c r="K19" s="2"/>
      <c r="L19" s="2"/>
      <c r="N19" s="2"/>
      <c r="O19" s="2"/>
      <c r="P19" s="2"/>
    </row>
    <row r="20" spans="1:15" ht="15">
      <c r="A20" t="s">
        <v>726</v>
      </c>
      <c r="B20" s="15" t="s">
        <v>147</v>
      </c>
      <c r="C20" s="15"/>
      <c r="F20" s="15" t="s">
        <v>147</v>
      </c>
      <c r="G20" s="15"/>
      <c r="J20" s="15" t="s">
        <v>147</v>
      </c>
      <c r="K20" s="15"/>
      <c r="N20" s="10">
        <v>67167</v>
      </c>
      <c r="O20" s="10"/>
    </row>
    <row r="21" spans="1:15" ht="15">
      <c r="A21" t="s">
        <v>730</v>
      </c>
      <c r="B21" s="15" t="s">
        <v>147</v>
      </c>
      <c r="C21" s="15"/>
      <c r="F21" s="15" t="s">
        <v>147</v>
      </c>
      <c r="G21" s="15"/>
      <c r="J21" s="15" t="s">
        <v>147</v>
      </c>
      <c r="K21" s="15"/>
      <c r="N21" s="10">
        <v>72</v>
      </c>
      <c r="O21" s="10"/>
    </row>
    <row r="22" spans="1:15" ht="15">
      <c r="A22" t="s">
        <v>94</v>
      </c>
      <c r="B22" s="15" t="s">
        <v>147</v>
      </c>
      <c r="C22" s="15"/>
      <c r="F22" s="15" t="s">
        <v>147</v>
      </c>
      <c r="G22" s="15"/>
      <c r="J22" s="15" t="s">
        <v>147</v>
      </c>
      <c r="K22" s="15"/>
      <c r="N22" s="10">
        <v>5805</v>
      </c>
      <c r="O22" s="10"/>
    </row>
    <row r="23" spans="1:15" ht="15">
      <c r="A23" t="s">
        <v>98</v>
      </c>
      <c r="B23" s="9">
        <v>176225</v>
      </c>
      <c r="C23" s="9"/>
      <c r="F23" s="9">
        <v>278451</v>
      </c>
      <c r="G23" s="9"/>
      <c r="J23" s="15" t="s">
        <v>170</v>
      </c>
      <c r="K23" s="15"/>
      <c r="N23" s="9">
        <v>605652</v>
      </c>
      <c r="O23" s="9"/>
    </row>
  </sheetData>
  <sheetProtection selectLockedCells="1" selectUnlockedCells="1"/>
  <mergeCells count="78">
    <mergeCell ref="A2:P2"/>
    <mergeCell ref="B4:D4"/>
    <mergeCell ref="F4:H4"/>
    <mergeCell ref="J4:L4"/>
    <mergeCell ref="N4:P4"/>
    <mergeCell ref="B5:C5"/>
    <mergeCell ref="F5:G5"/>
    <mergeCell ref="J5:K5"/>
    <mergeCell ref="N5:O5"/>
    <mergeCell ref="B6:D6"/>
    <mergeCell ref="F6:H6"/>
    <mergeCell ref="J6:L6"/>
    <mergeCell ref="N6:P6"/>
    <mergeCell ref="B7:C7"/>
    <mergeCell ref="F7:G7"/>
    <mergeCell ref="J7:K7"/>
    <mergeCell ref="N7:O7"/>
    <mergeCell ref="B8:C8"/>
    <mergeCell ref="F8:G8"/>
    <mergeCell ref="J8:K8"/>
    <mergeCell ref="N8:O8"/>
    <mergeCell ref="B9:C9"/>
    <mergeCell ref="F9:G9"/>
    <mergeCell ref="J9:K9"/>
    <mergeCell ref="N9:O9"/>
    <mergeCell ref="B10:C10"/>
    <mergeCell ref="F10:G10"/>
    <mergeCell ref="J10:K10"/>
    <mergeCell ref="N10:O10"/>
    <mergeCell ref="B11:D11"/>
    <mergeCell ref="F11:H11"/>
    <mergeCell ref="J11:L11"/>
    <mergeCell ref="N11:P11"/>
    <mergeCell ref="B12:C12"/>
    <mergeCell ref="F12:G12"/>
    <mergeCell ref="J12:K12"/>
    <mergeCell ref="N12:O12"/>
    <mergeCell ref="B13:C13"/>
    <mergeCell ref="F13:G13"/>
    <mergeCell ref="J13:K13"/>
    <mergeCell ref="N13:O13"/>
    <mergeCell ref="B14:C14"/>
    <mergeCell ref="F14:G14"/>
    <mergeCell ref="J14:K14"/>
    <mergeCell ref="N14:O14"/>
    <mergeCell ref="A15:P15"/>
    <mergeCell ref="B16:D16"/>
    <mergeCell ref="F16:H16"/>
    <mergeCell ref="J16:L16"/>
    <mergeCell ref="N16:P16"/>
    <mergeCell ref="B17:C17"/>
    <mergeCell ref="F17:G17"/>
    <mergeCell ref="J17:K17"/>
    <mergeCell ref="N17:O17"/>
    <mergeCell ref="B18:C18"/>
    <mergeCell ref="F18:G18"/>
    <mergeCell ref="J18:K18"/>
    <mergeCell ref="N18:O18"/>
    <mergeCell ref="B19:D19"/>
    <mergeCell ref="F19:H19"/>
    <mergeCell ref="J19:L19"/>
    <mergeCell ref="N19:P19"/>
    <mergeCell ref="B20:C20"/>
    <mergeCell ref="F20:G20"/>
    <mergeCell ref="J20:K20"/>
    <mergeCell ref="N20:O20"/>
    <mergeCell ref="B21:C21"/>
    <mergeCell ref="F21:G21"/>
    <mergeCell ref="J21:K21"/>
    <mergeCell ref="N21:O21"/>
    <mergeCell ref="B22:C22"/>
    <mergeCell ref="F22:G22"/>
    <mergeCell ref="J22:K22"/>
    <mergeCell ref="N22:O22"/>
    <mergeCell ref="B23:C23"/>
    <mergeCell ref="F23:G23"/>
    <mergeCell ref="J23:K23"/>
    <mergeCell ref="N23:O23"/>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8.00390625" defaultRowHeight="15"/>
  <cols>
    <col min="1" max="1" width="38.7109375" style="0" customWidth="1"/>
    <col min="2" max="16384" width="8.7109375" style="0" customWidth="1"/>
  </cols>
  <sheetData>
    <row r="2" spans="1:6" ht="15">
      <c r="A2" s="1" t="s">
        <v>731</v>
      </c>
      <c r="B2" s="1"/>
      <c r="C2" s="1"/>
      <c r="D2" s="1"/>
      <c r="E2" s="1"/>
      <c r="F2" s="1"/>
    </row>
    <row r="4" spans="1:12" ht="15">
      <c r="A4" s="2"/>
      <c r="B4" s="2"/>
      <c r="C4" s="2"/>
      <c r="D4" s="2"/>
      <c r="E4" s="2"/>
      <c r="F4" s="2"/>
      <c r="G4" s="2"/>
      <c r="H4" s="2"/>
      <c r="I4" s="2"/>
      <c r="J4" s="2"/>
      <c r="K4" s="2"/>
      <c r="L4" s="2"/>
    </row>
    <row r="6" spans="2:12" ht="15">
      <c r="B6" s="7" t="s">
        <v>20</v>
      </c>
      <c r="C6" s="7"/>
      <c r="D6" s="7"/>
      <c r="F6" s="7" t="s">
        <v>21</v>
      </c>
      <c r="G6" s="7"/>
      <c r="H6" s="7"/>
      <c r="J6" s="7" t="s">
        <v>22</v>
      </c>
      <c r="K6" s="7"/>
      <c r="L6" s="7"/>
    </row>
    <row r="7" spans="1:11" ht="15">
      <c r="A7" t="s">
        <v>732</v>
      </c>
      <c r="B7" s="9">
        <v>10243</v>
      </c>
      <c r="C7" s="9"/>
      <c r="F7" s="9">
        <v>9075</v>
      </c>
      <c r="G7" s="9"/>
      <c r="J7" s="9">
        <v>8710</v>
      </c>
      <c r="K7" s="9"/>
    </row>
  </sheetData>
  <sheetProtection selectLockedCells="1" selectUnlockedCells="1"/>
  <mergeCells count="8">
    <mergeCell ref="A2:F2"/>
    <mergeCell ref="A4:L4"/>
    <mergeCell ref="B6:D6"/>
    <mergeCell ref="F6:H6"/>
    <mergeCell ref="J6:L6"/>
    <mergeCell ref="B7:C7"/>
    <mergeCell ref="F7:G7"/>
    <mergeCell ref="J7:K7"/>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36.7109375" style="0" customWidth="1"/>
    <col min="2" max="16384" width="8.7109375" style="0" customWidth="1"/>
  </cols>
  <sheetData>
    <row r="2" spans="1:6" ht="15">
      <c r="A2" s="1" t="s">
        <v>733</v>
      </c>
      <c r="B2" s="1"/>
      <c r="C2" s="1"/>
      <c r="D2" s="1"/>
      <c r="E2" s="1"/>
      <c r="F2" s="1"/>
    </row>
    <row r="4" spans="1:12" ht="15">
      <c r="A4" s="2"/>
      <c r="B4" s="2"/>
      <c r="C4" s="2"/>
      <c r="D4" s="2"/>
      <c r="E4" s="2"/>
      <c r="F4" s="2"/>
      <c r="G4" s="2"/>
      <c r="H4" s="2"/>
      <c r="I4" s="2"/>
      <c r="J4" s="2"/>
      <c r="K4" s="2"/>
      <c r="L4" s="2"/>
    </row>
    <row r="6" spans="2:12" ht="15">
      <c r="B6" s="7" t="s">
        <v>20</v>
      </c>
      <c r="C6" s="7"/>
      <c r="D6" s="7"/>
      <c r="F6" s="7" t="s">
        <v>21</v>
      </c>
      <c r="G6" s="7"/>
      <c r="H6" s="7"/>
      <c r="J6" s="7" t="s">
        <v>22</v>
      </c>
      <c r="K6" s="7"/>
      <c r="L6" s="7"/>
    </row>
    <row r="7" spans="1:11" ht="15">
      <c r="A7" t="s">
        <v>734</v>
      </c>
      <c r="B7" s="9">
        <v>17490</v>
      </c>
      <c r="C7" s="9"/>
      <c r="F7" s="9">
        <v>13101</v>
      </c>
      <c r="G7" s="9"/>
      <c r="J7" s="19">
        <v>-46457</v>
      </c>
      <c r="K7" s="19"/>
    </row>
    <row r="8" spans="1:11" ht="15">
      <c r="A8" t="s">
        <v>735</v>
      </c>
      <c r="B8" s="10">
        <v>8570</v>
      </c>
      <c r="C8" s="10"/>
      <c r="F8" s="10">
        <v>69657</v>
      </c>
      <c r="G8" s="10"/>
      <c r="J8" s="10">
        <v>124543</v>
      </c>
      <c r="K8" s="10"/>
    </row>
    <row r="9" spans="1:11" ht="15">
      <c r="A9" s="8" t="s">
        <v>736</v>
      </c>
      <c r="B9" s="9">
        <v>26060</v>
      </c>
      <c r="C9" s="9"/>
      <c r="F9" s="9">
        <v>82758</v>
      </c>
      <c r="G9" s="9"/>
      <c r="J9" s="9">
        <v>78086</v>
      </c>
      <c r="K9" s="9"/>
    </row>
  </sheetData>
  <sheetProtection selectLockedCells="1" selectUnlockedCells="1"/>
  <mergeCells count="14">
    <mergeCell ref="A2:F2"/>
    <mergeCell ref="A4:L4"/>
    <mergeCell ref="B6:D6"/>
    <mergeCell ref="F6:H6"/>
    <mergeCell ref="J6:L6"/>
    <mergeCell ref="B7:C7"/>
    <mergeCell ref="F7:G7"/>
    <mergeCell ref="J7:K7"/>
    <mergeCell ref="B8:C8"/>
    <mergeCell ref="F8:G8"/>
    <mergeCell ref="J8:K8"/>
    <mergeCell ref="B9:C9"/>
    <mergeCell ref="F9:G9"/>
    <mergeCell ref="J9:K9"/>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R15"/>
  <sheetViews>
    <sheetView workbookViewId="0" topLeftCell="A1">
      <selection activeCell="A1" sqref="A1"/>
    </sheetView>
  </sheetViews>
  <sheetFormatPr defaultColWidth="8.00390625" defaultRowHeight="15"/>
  <cols>
    <col min="1" max="1" width="67.7109375" style="0" customWidth="1"/>
    <col min="2" max="4" width="8.7109375" style="0" customWidth="1"/>
    <col min="5" max="5" width="10.7109375" style="0" customWidth="1"/>
    <col min="6" max="10" width="8.7109375" style="0" customWidth="1"/>
    <col min="11" max="11" width="10.7109375" style="0" customWidth="1"/>
    <col min="12" max="16" width="8.7109375" style="0" customWidth="1"/>
    <col min="17" max="17" width="10.7109375" style="0" customWidth="1"/>
    <col min="18" max="16384" width="8.7109375" style="0" customWidth="1"/>
  </cols>
  <sheetData>
    <row r="2" spans="1:18" ht="15">
      <c r="A2" s="2"/>
      <c r="B2" s="2"/>
      <c r="C2" s="2"/>
      <c r="D2" s="2"/>
      <c r="E2" s="2"/>
      <c r="F2" s="2"/>
      <c r="G2" s="2"/>
      <c r="H2" s="2"/>
      <c r="I2" s="2"/>
      <c r="J2" s="2"/>
      <c r="K2" s="2"/>
      <c r="L2" s="2"/>
      <c r="M2" s="2"/>
      <c r="N2" s="2"/>
      <c r="O2" s="2"/>
      <c r="P2" s="2"/>
      <c r="Q2" s="2"/>
      <c r="R2" s="2"/>
    </row>
    <row r="4" spans="2:18" ht="15">
      <c r="B4" s="7" t="s">
        <v>20</v>
      </c>
      <c r="C4" s="7"/>
      <c r="D4" s="7"/>
      <c r="E4" s="7"/>
      <c r="F4" s="7"/>
      <c r="H4" s="7" t="s">
        <v>21</v>
      </c>
      <c r="I4" s="7"/>
      <c r="J4" s="7"/>
      <c r="K4" s="7"/>
      <c r="L4" s="7"/>
      <c r="N4" s="7" t="s">
        <v>22</v>
      </c>
      <c r="O4" s="7"/>
      <c r="P4" s="7"/>
      <c r="Q4" s="7"/>
      <c r="R4" s="7"/>
    </row>
    <row r="5" spans="1:17" ht="15">
      <c r="A5" t="s">
        <v>737</v>
      </c>
      <c r="B5" s="9">
        <v>34158</v>
      </c>
      <c r="C5" s="9"/>
      <c r="E5" s="14" t="s">
        <v>738</v>
      </c>
      <c r="H5" s="9">
        <v>69542</v>
      </c>
      <c r="I5" s="9"/>
      <c r="K5" s="14" t="s">
        <v>739</v>
      </c>
      <c r="N5" s="9">
        <v>75391</v>
      </c>
      <c r="O5" s="9"/>
      <c r="Q5" s="14" t="s">
        <v>739</v>
      </c>
    </row>
    <row r="6" spans="1:18" ht="15">
      <c r="A6" t="s">
        <v>740</v>
      </c>
      <c r="B6" s="2"/>
      <c r="C6" s="2"/>
      <c r="D6" s="2"/>
      <c r="E6" s="2"/>
      <c r="F6" s="2"/>
      <c r="H6" s="2"/>
      <c r="I6" s="2"/>
      <c r="J6" s="2"/>
      <c r="K6" s="2"/>
      <c r="L6" s="2"/>
      <c r="N6" s="2"/>
      <c r="O6" s="2"/>
      <c r="P6" s="2"/>
      <c r="Q6" s="2"/>
      <c r="R6" s="2"/>
    </row>
    <row r="7" spans="1:17" ht="15">
      <c r="A7" t="s">
        <v>741</v>
      </c>
      <c r="B7" s="11">
        <v>-8153</v>
      </c>
      <c r="C7" s="11"/>
      <c r="E7" s="23">
        <v>-5</v>
      </c>
      <c r="H7" s="10">
        <v>3482</v>
      </c>
      <c r="I7" s="10"/>
      <c r="K7" s="17">
        <v>1.7000000000000002</v>
      </c>
      <c r="N7" s="10">
        <v>3297</v>
      </c>
      <c r="O7" s="10"/>
      <c r="Q7" s="17">
        <v>1.5</v>
      </c>
    </row>
    <row r="8" spans="1:17" ht="15">
      <c r="A8" t="s">
        <v>742</v>
      </c>
      <c r="B8" s="10">
        <v>1191</v>
      </c>
      <c r="C8" s="10"/>
      <c r="E8" s="17">
        <v>0.7</v>
      </c>
      <c r="H8" s="10">
        <v>1110</v>
      </c>
      <c r="I8" s="10"/>
      <c r="K8" s="17">
        <v>0.6000000000000001</v>
      </c>
      <c r="N8" s="10">
        <v>1316</v>
      </c>
      <c r="O8" s="10"/>
      <c r="Q8" s="17">
        <v>0.6000000000000001</v>
      </c>
    </row>
    <row r="9" spans="1:17" ht="15">
      <c r="A9" t="s">
        <v>743</v>
      </c>
      <c r="B9" s="11">
        <v>-140</v>
      </c>
      <c r="C9" s="11"/>
      <c r="E9" s="23">
        <v>-0.1</v>
      </c>
      <c r="H9" s="11">
        <v>-384</v>
      </c>
      <c r="I9" s="11"/>
      <c r="K9" s="23">
        <v>-0.2</v>
      </c>
      <c r="N9" s="10">
        <v>13</v>
      </c>
      <c r="O9" s="10"/>
      <c r="Q9" s="14" t="s">
        <v>147</v>
      </c>
    </row>
    <row r="10" spans="1:17" ht="15">
      <c r="A10" t="s">
        <v>744</v>
      </c>
      <c r="B10" s="15" t="s">
        <v>147</v>
      </c>
      <c r="C10" s="15"/>
      <c r="E10" s="14" t="s">
        <v>147</v>
      </c>
      <c r="H10" s="11">
        <v>-1119</v>
      </c>
      <c r="I10" s="11"/>
      <c r="K10" s="23">
        <v>-0.6000000000000001</v>
      </c>
      <c r="N10" s="15" t="s">
        <v>147</v>
      </c>
      <c r="O10" s="15"/>
      <c r="Q10" s="14" t="s">
        <v>147</v>
      </c>
    </row>
    <row r="11" spans="1:17" ht="15">
      <c r="A11" t="s">
        <v>745</v>
      </c>
      <c r="B11" s="11">
        <v>-990</v>
      </c>
      <c r="C11" s="11"/>
      <c r="E11" s="23">
        <v>-0.6000000000000001</v>
      </c>
      <c r="H11" s="11">
        <v>-1439</v>
      </c>
      <c r="I11" s="11"/>
      <c r="K11" s="23">
        <v>-0.7</v>
      </c>
      <c r="N11" s="11">
        <v>-1597</v>
      </c>
      <c r="O11" s="11"/>
      <c r="Q11" s="23">
        <v>-0.7</v>
      </c>
    </row>
    <row r="12" spans="1:17" ht="15">
      <c r="A12" t="s">
        <v>368</v>
      </c>
      <c r="B12" s="10">
        <v>329</v>
      </c>
      <c r="C12" s="10"/>
      <c r="E12" s="17">
        <v>0.2</v>
      </c>
      <c r="H12" s="10">
        <v>2491</v>
      </c>
      <c r="I12" s="10"/>
      <c r="K12" s="17">
        <v>1.3</v>
      </c>
      <c r="N12" s="15" t="s">
        <v>147</v>
      </c>
      <c r="O12" s="15"/>
      <c r="Q12" s="14" t="s">
        <v>147</v>
      </c>
    </row>
    <row r="13" spans="1:17" ht="15">
      <c r="A13" t="s">
        <v>746</v>
      </c>
      <c r="B13" s="15" t="s">
        <v>147</v>
      </c>
      <c r="C13" s="15"/>
      <c r="E13" s="14" t="s">
        <v>147</v>
      </c>
      <c r="H13" s="10">
        <v>10169</v>
      </c>
      <c r="I13" s="10"/>
      <c r="K13" s="17">
        <v>5.1</v>
      </c>
      <c r="N13" s="15" t="s">
        <v>147</v>
      </c>
      <c r="O13" s="15"/>
      <c r="Q13" s="14" t="s">
        <v>147</v>
      </c>
    </row>
    <row r="14" spans="1:17" ht="15">
      <c r="A14" t="s">
        <v>32</v>
      </c>
      <c r="B14" s="11">
        <v>-335</v>
      </c>
      <c r="C14" s="11"/>
      <c r="E14" s="23">
        <v>-0.2</v>
      </c>
      <c r="H14" s="11">
        <v>-1094</v>
      </c>
      <c r="I14" s="11"/>
      <c r="K14" s="23">
        <v>-0.5</v>
      </c>
      <c r="N14" s="11">
        <v>-334</v>
      </c>
      <c r="O14" s="11"/>
      <c r="Q14" s="23">
        <v>-0.1</v>
      </c>
    </row>
    <row r="15" spans="1:17" ht="15">
      <c r="A15" s="8" t="s">
        <v>736</v>
      </c>
      <c r="B15" s="9">
        <v>26060</v>
      </c>
      <c r="C15" s="9"/>
      <c r="E15" s="14" t="s">
        <v>747</v>
      </c>
      <c r="H15" s="9">
        <v>82758</v>
      </c>
      <c r="I15" s="9"/>
      <c r="K15" s="14" t="s">
        <v>748</v>
      </c>
      <c r="N15" s="9">
        <v>78086</v>
      </c>
      <c r="O15" s="9"/>
      <c r="Q15" s="14" t="s">
        <v>749</v>
      </c>
    </row>
  </sheetData>
  <sheetProtection selectLockedCells="1" selectUnlockedCells="1"/>
  <mergeCells count="40">
    <mergeCell ref="A2:R2"/>
    <mergeCell ref="B4:F4"/>
    <mergeCell ref="H4:L4"/>
    <mergeCell ref="N4:R4"/>
    <mergeCell ref="B5:C5"/>
    <mergeCell ref="H5:I5"/>
    <mergeCell ref="N5:O5"/>
    <mergeCell ref="B6:D6"/>
    <mergeCell ref="E6:F6"/>
    <mergeCell ref="H6:J6"/>
    <mergeCell ref="K6:L6"/>
    <mergeCell ref="N6:P6"/>
    <mergeCell ref="Q6:R6"/>
    <mergeCell ref="B7:C7"/>
    <mergeCell ref="H7:I7"/>
    <mergeCell ref="N7:O7"/>
    <mergeCell ref="B8:C8"/>
    <mergeCell ref="H8:I8"/>
    <mergeCell ref="N8:O8"/>
    <mergeCell ref="B9:C9"/>
    <mergeCell ref="H9:I9"/>
    <mergeCell ref="N9:O9"/>
    <mergeCell ref="B10:C10"/>
    <mergeCell ref="H10:I10"/>
    <mergeCell ref="N10:O10"/>
    <mergeCell ref="B11:C11"/>
    <mergeCell ref="H11:I11"/>
    <mergeCell ref="N11:O11"/>
    <mergeCell ref="B12:C12"/>
    <mergeCell ref="H12:I12"/>
    <mergeCell ref="N12:O12"/>
    <mergeCell ref="B13:C13"/>
    <mergeCell ref="H13:I13"/>
    <mergeCell ref="N13:O13"/>
    <mergeCell ref="B14:C14"/>
    <mergeCell ref="H14:I14"/>
    <mergeCell ref="N14:O14"/>
    <mergeCell ref="B15:C15"/>
    <mergeCell ref="H15:I15"/>
    <mergeCell ref="N15:O15"/>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H29"/>
  <sheetViews>
    <sheetView workbookViewId="0" topLeftCell="A1">
      <selection activeCell="A1" sqref="A1"/>
    </sheetView>
  </sheetViews>
  <sheetFormatPr defaultColWidth="8.00390625" defaultRowHeight="15"/>
  <cols>
    <col min="1" max="1" width="63.7109375" style="0" customWidth="1"/>
    <col min="2" max="16384" width="8.7109375" style="0" customWidth="1"/>
  </cols>
  <sheetData>
    <row r="2" spans="1:6" ht="15">
      <c r="A2" s="1" t="s">
        <v>750</v>
      </c>
      <c r="B2" s="1"/>
      <c r="C2" s="1"/>
      <c r="D2" s="1"/>
      <c r="E2" s="1"/>
      <c r="F2" s="1"/>
    </row>
    <row r="4" spans="1:8" ht="15">
      <c r="A4" s="2"/>
      <c r="B4" s="2"/>
      <c r="C4" s="2"/>
      <c r="D4" s="2"/>
      <c r="E4" s="2"/>
      <c r="F4" s="2"/>
      <c r="G4" s="2"/>
      <c r="H4" s="2"/>
    </row>
    <row r="6" spans="2:8" ht="15">
      <c r="B6" s="7" t="s">
        <v>20</v>
      </c>
      <c r="C6" s="7"/>
      <c r="D6" s="7"/>
      <c r="F6" s="7" t="s">
        <v>21</v>
      </c>
      <c r="G6" s="7"/>
      <c r="H6" s="7"/>
    </row>
    <row r="7" spans="1:8" ht="15">
      <c r="A7" s="8" t="s">
        <v>751</v>
      </c>
      <c r="B7" s="2"/>
      <c r="C7" s="2"/>
      <c r="D7" s="2"/>
      <c r="F7" s="2"/>
      <c r="G7" s="2"/>
      <c r="H7" s="2"/>
    </row>
    <row r="8" spans="1:7" ht="15">
      <c r="A8" t="s">
        <v>752</v>
      </c>
      <c r="B8" s="9">
        <v>45842</v>
      </c>
      <c r="C8" s="9"/>
      <c r="F8" s="9">
        <v>41944</v>
      </c>
      <c r="G8" s="9"/>
    </row>
    <row r="9" spans="1:7" ht="15">
      <c r="A9" t="s">
        <v>753</v>
      </c>
      <c r="B9" s="10">
        <v>11724</v>
      </c>
      <c r="C9" s="10"/>
      <c r="F9" s="10">
        <v>23364</v>
      </c>
      <c r="G9" s="10"/>
    </row>
    <row r="10" spans="1:7" ht="15">
      <c r="A10" t="s">
        <v>754</v>
      </c>
      <c r="B10" s="10">
        <v>6244</v>
      </c>
      <c r="C10" s="10"/>
      <c r="F10" s="10">
        <v>6359</v>
      </c>
      <c r="G10" s="10"/>
    </row>
    <row r="11" spans="1:7" ht="15">
      <c r="A11" t="s">
        <v>755</v>
      </c>
      <c r="B11" s="10">
        <v>21008</v>
      </c>
      <c r="C11" s="10"/>
      <c r="F11" s="10">
        <v>23042</v>
      </c>
      <c r="G11" s="10"/>
    </row>
    <row r="12" spans="1:7" ht="15">
      <c r="A12" t="s">
        <v>756</v>
      </c>
      <c r="B12" s="10">
        <v>17618</v>
      </c>
      <c r="C12" s="10"/>
      <c r="F12" s="10">
        <v>14379</v>
      </c>
      <c r="G12" s="10"/>
    </row>
    <row r="13" spans="1:7" ht="15">
      <c r="A13" t="s">
        <v>757</v>
      </c>
      <c r="B13" s="10">
        <v>5536</v>
      </c>
      <c r="C13" s="10"/>
      <c r="F13" s="10">
        <v>7080</v>
      </c>
      <c r="G13" s="10"/>
    </row>
    <row r="14" spans="1:7" ht="15">
      <c r="A14" t="s">
        <v>758</v>
      </c>
      <c r="B14" s="10">
        <v>106909</v>
      </c>
      <c r="C14" s="10"/>
      <c r="F14" s="10">
        <v>105508</v>
      </c>
      <c r="G14" s="10"/>
    </row>
    <row r="15" spans="1:7" ht="15">
      <c r="A15" t="s">
        <v>32</v>
      </c>
      <c r="B15" s="10">
        <v>16793</v>
      </c>
      <c r="C15" s="10"/>
      <c r="F15" s="10">
        <v>15892</v>
      </c>
      <c r="G15" s="10"/>
    </row>
    <row r="16" spans="1:7" ht="15">
      <c r="A16" s="8" t="s">
        <v>759</v>
      </c>
      <c r="B16" s="10">
        <v>231674</v>
      </c>
      <c r="C16" s="10"/>
      <c r="F16" s="10">
        <v>237568</v>
      </c>
      <c r="G16" s="10"/>
    </row>
    <row r="17" spans="1:7" ht="15">
      <c r="A17" t="s">
        <v>760</v>
      </c>
      <c r="B17" s="11">
        <v>-13651</v>
      </c>
      <c r="C17" s="11"/>
      <c r="F17" s="11">
        <v>-10982</v>
      </c>
      <c r="G17" s="11"/>
    </row>
    <row r="18" spans="1:7" ht="15">
      <c r="A18" s="8" t="s">
        <v>761</v>
      </c>
      <c r="B18" s="10">
        <v>218023</v>
      </c>
      <c r="C18" s="10"/>
      <c r="F18" s="10">
        <v>226586</v>
      </c>
      <c r="G18" s="10"/>
    </row>
    <row r="19" spans="1:8" ht="15">
      <c r="A19" s="8" t="s">
        <v>762</v>
      </c>
      <c r="B19" s="2"/>
      <c r="C19" s="2"/>
      <c r="D19" s="2"/>
      <c r="F19" s="2"/>
      <c r="G19" s="2"/>
      <c r="H19" s="2"/>
    </row>
    <row r="20" spans="1:7" ht="15">
      <c r="A20" t="s">
        <v>763</v>
      </c>
      <c r="B20" s="10">
        <v>509789</v>
      </c>
      <c r="C20" s="10"/>
      <c r="F20" s="10">
        <v>494783</v>
      </c>
      <c r="G20" s="10"/>
    </row>
    <row r="21" spans="1:7" ht="15">
      <c r="A21" t="s">
        <v>764</v>
      </c>
      <c r="B21" s="10">
        <v>83141</v>
      </c>
      <c r="C21" s="10"/>
      <c r="F21" s="10">
        <v>81860</v>
      </c>
      <c r="G21" s="10"/>
    </row>
    <row r="22" spans="1:7" ht="15">
      <c r="A22" t="s">
        <v>765</v>
      </c>
      <c r="B22" s="10">
        <v>47893</v>
      </c>
      <c r="C22" s="10"/>
      <c r="F22" s="10">
        <v>43914</v>
      </c>
      <c r="G22" s="10"/>
    </row>
    <row r="23" spans="1:7" ht="15">
      <c r="A23" t="s">
        <v>753</v>
      </c>
      <c r="B23" s="10">
        <v>11724</v>
      </c>
      <c r="C23" s="10"/>
      <c r="F23" s="10">
        <v>23364</v>
      </c>
      <c r="G23" s="10"/>
    </row>
    <row r="24" spans="1:7" ht="15">
      <c r="A24" t="s">
        <v>766</v>
      </c>
      <c r="B24" s="10">
        <v>24609</v>
      </c>
      <c r="C24" s="10"/>
      <c r="F24" s="10">
        <v>19992</v>
      </c>
      <c r="G24" s="10"/>
    </row>
    <row r="25" spans="1:7" ht="15">
      <c r="A25" t="s">
        <v>767</v>
      </c>
      <c r="B25" s="10">
        <v>6400</v>
      </c>
      <c r="C25" s="10"/>
      <c r="F25" s="10">
        <v>6802</v>
      </c>
      <c r="G25" s="10"/>
    </row>
    <row r="26" spans="1:7" ht="15">
      <c r="A26" t="s">
        <v>768</v>
      </c>
      <c r="B26" s="10">
        <v>15318</v>
      </c>
      <c r="C26" s="10"/>
      <c r="F26" s="10">
        <v>16695</v>
      </c>
      <c r="G26" s="10"/>
    </row>
    <row r="27" spans="1:7" ht="15">
      <c r="A27" t="s">
        <v>32</v>
      </c>
      <c r="B27" s="10">
        <v>6751</v>
      </c>
      <c r="C27" s="10"/>
      <c r="F27" s="10">
        <v>5806</v>
      </c>
      <c r="G27" s="10"/>
    </row>
    <row r="28" spans="1:7" ht="15">
      <c r="A28" s="8" t="s">
        <v>769</v>
      </c>
      <c r="B28" s="10">
        <v>705625</v>
      </c>
      <c r="C28" s="10"/>
      <c r="F28" s="10">
        <v>693216</v>
      </c>
      <c r="G28" s="10"/>
    </row>
    <row r="29" spans="1:7" ht="15">
      <c r="A29" t="s">
        <v>770</v>
      </c>
      <c r="B29" s="9">
        <v>487602</v>
      </c>
      <c r="C29" s="9"/>
      <c r="F29" s="9">
        <v>466630</v>
      </c>
      <c r="G29" s="9"/>
    </row>
  </sheetData>
  <sheetProtection selectLockedCells="1" selectUnlockedCells="1"/>
  <mergeCells count="50">
    <mergeCell ref="A2:F2"/>
    <mergeCell ref="A4:H4"/>
    <mergeCell ref="B6:D6"/>
    <mergeCell ref="F6:H6"/>
    <mergeCell ref="B7:D7"/>
    <mergeCell ref="F7:H7"/>
    <mergeCell ref="B8:C8"/>
    <mergeCell ref="F8:G8"/>
    <mergeCell ref="B9:C9"/>
    <mergeCell ref="F9:G9"/>
    <mergeCell ref="B10:C10"/>
    <mergeCell ref="F10:G10"/>
    <mergeCell ref="B11:C11"/>
    <mergeCell ref="F11:G11"/>
    <mergeCell ref="B12:C12"/>
    <mergeCell ref="F12:G12"/>
    <mergeCell ref="B13:C13"/>
    <mergeCell ref="F13:G13"/>
    <mergeCell ref="B14:C14"/>
    <mergeCell ref="F14:G14"/>
    <mergeCell ref="B15:C15"/>
    <mergeCell ref="F15:G15"/>
    <mergeCell ref="B16:C16"/>
    <mergeCell ref="F16:G16"/>
    <mergeCell ref="B17:C17"/>
    <mergeCell ref="F17:G17"/>
    <mergeCell ref="B18:C18"/>
    <mergeCell ref="F18:G18"/>
    <mergeCell ref="B19:D19"/>
    <mergeCell ref="F19:H19"/>
    <mergeCell ref="B20:C20"/>
    <mergeCell ref="F20:G20"/>
    <mergeCell ref="B21:C21"/>
    <mergeCell ref="F21:G21"/>
    <mergeCell ref="B22:C22"/>
    <mergeCell ref="F22:G22"/>
    <mergeCell ref="B23:C23"/>
    <mergeCell ref="F23:G23"/>
    <mergeCell ref="B24:C24"/>
    <mergeCell ref="F24:G24"/>
    <mergeCell ref="B25:C25"/>
    <mergeCell ref="F25:G25"/>
    <mergeCell ref="B26:C26"/>
    <mergeCell ref="F26:G26"/>
    <mergeCell ref="B27:C27"/>
    <mergeCell ref="F27:G27"/>
    <mergeCell ref="B28:C28"/>
    <mergeCell ref="F28:G28"/>
    <mergeCell ref="B29:C29"/>
    <mergeCell ref="F29:G29"/>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48.7109375" style="0" customWidth="1"/>
    <col min="2" max="16384" width="8.7109375" style="0" customWidth="1"/>
  </cols>
  <sheetData>
    <row r="2" spans="1:6" ht="15">
      <c r="A2" s="1" t="s">
        <v>771</v>
      </c>
      <c r="B2" s="1"/>
      <c r="C2" s="1"/>
      <c r="D2" s="1"/>
      <c r="E2" s="1"/>
      <c r="F2" s="1"/>
    </row>
    <row r="4" spans="1:8" ht="15">
      <c r="A4" s="2"/>
      <c r="B4" s="2"/>
      <c r="C4" s="2"/>
      <c r="D4" s="2"/>
      <c r="E4" s="2"/>
      <c r="F4" s="2"/>
      <c r="G4" s="2"/>
      <c r="H4" s="2"/>
    </row>
    <row r="6" spans="2:8" ht="15">
      <c r="B6" s="7" t="s">
        <v>20</v>
      </c>
      <c r="C6" s="7"/>
      <c r="D6" s="7"/>
      <c r="F6" s="7" t="s">
        <v>21</v>
      </c>
      <c r="G6" s="7"/>
      <c r="H6" s="7"/>
    </row>
    <row r="7" spans="1:7" ht="15">
      <c r="A7" t="s">
        <v>772</v>
      </c>
      <c r="B7" s="9">
        <v>91188</v>
      </c>
      <c r="C7" s="9"/>
      <c r="F7" s="9">
        <v>90315</v>
      </c>
      <c r="G7" s="9"/>
    </row>
    <row r="8" spans="1:7" ht="15">
      <c r="A8" t="s">
        <v>773</v>
      </c>
      <c r="B8" s="10">
        <v>453610</v>
      </c>
      <c r="C8" s="10"/>
      <c r="F8" s="10">
        <v>460542</v>
      </c>
      <c r="G8" s="10"/>
    </row>
  </sheetData>
  <sheetProtection selectLockedCells="1" selectUnlockedCells="1"/>
  <mergeCells count="8">
    <mergeCell ref="A2:F2"/>
    <mergeCell ref="A4:H4"/>
    <mergeCell ref="B6:D6"/>
    <mergeCell ref="F6:H6"/>
    <mergeCell ref="B7:C7"/>
    <mergeCell ref="F7:G7"/>
    <mergeCell ref="B8:C8"/>
    <mergeCell ref="F8:G8"/>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2" spans="1:6" ht="15">
      <c r="A2" s="1" t="s">
        <v>774</v>
      </c>
      <c r="B2" s="1"/>
      <c r="C2" s="1"/>
      <c r="D2" s="1"/>
      <c r="E2" s="1"/>
      <c r="F2" s="1"/>
    </row>
    <row r="4" spans="1:12" ht="15">
      <c r="A4" s="2"/>
      <c r="B4" s="2"/>
      <c r="C4" s="2"/>
      <c r="D4" s="2"/>
      <c r="E4" s="2"/>
      <c r="F4" s="2"/>
      <c r="G4" s="2"/>
      <c r="H4" s="2"/>
      <c r="I4" s="2"/>
      <c r="J4" s="2"/>
      <c r="K4" s="2"/>
      <c r="L4" s="2"/>
    </row>
    <row r="6" spans="2:12" ht="15">
      <c r="B6" s="7" t="s">
        <v>20</v>
      </c>
      <c r="C6" s="7"/>
      <c r="D6" s="7"/>
      <c r="F6" s="7" t="s">
        <v>21</v>
      </c>
      <c r="G6" s="7"/>
      <c r="H6" s="7"/>
      <c r="J6" s="7" t="s">
        <v>22</v>
      </c>
      <c r="K6" s="7"/>
      <c r="L6" s="7"/>
    </row>
    <row r="7" spans="1:11" ht="15">
      <c r="A7" t="s">
        <v>775</v>
      </c>
      <c r="B7" s="9">
        <v>357656</v>
      </c>
      <c r="C7" s="9"/>
      <c r="F7" s="9">
        <v>380523</v>
      </c>
      <c r="G7" s="9"/>
      <c r="J7" s="9">
        <v>402575</v>
      </c>
      <c r="K7" s="9"/>
    </row>
  </sheetData>
  <sheetProtection selectLockedCells="1" selectUnlockedCells="1"/>
  <mergeCells count="8">
    <mergeCell ref="A2:F2"/>
    <mergeCell ref="A4:L4"/>
    <mergeCell ref="B6:D6"/>
    <mergeCell ref="F6:H6"/>
    <mergeCell ref="J6:L6"/>
    <mergeCell ref="B7:C7"/>
    <mergeCell ref="F7:G7"/>
    <mergeCell ref="J7:K7"/>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AB7"/>
  <sheetViews>
    <sheetView workbookViewId="0" topLeftCell="A1">
      <selection activeCell="A1" sqref="A1"/>
    </sheetView>
  </sheetViews>
  <sheetFormatPr defaultColWidth="8.00390625" defaultRowHeight="15"/>
  <cols>
    <col min="1" max="1" width="21.7109375" style="0" customWidth="1"/>
    <col min="2" max="16384" width="8.7109375" style="0" customWidth="1"/>
  </cols>
  <sheetData>
    <row r="2" spans="1:28" ht="15">
      <c r="A2" s="2"/>
      <c r="B2" s="2"/>
      <c r="C2" s="2"/>
      <c r="D2" s="2"/>
      <c r="E2" s="2"/>
      <c r="F2" s="2"/>
      <c r="G2" s="2"/>
      <c r="H2" s="2"/>
      <c r="I2" s="2"/>
      <c r="J2" s="2"/>
      <c r="K2" s="2"/>
      <c r="L2" s="2"/>
      <c r="M2" s="2"/>
      <c r="N2" s="2"/>
      <c r="O2" s="2"/>
      <c r="P2" s="2"/>
      <c r="Q2" s="2"/>
      <c r="R2" s="2"/>
      <c r="S2" s="2"/>
      <c r="T2" s="2"/>
      <c r="U2" s="2"/>
      <c r="V2" s="2"/>
      <c r="W2" s="2"/>
      <c r="X2" s="2"/>
      <c r="Y2" s="2"/>
      <c r="Z2" s="2"/>
      <c r="AA2" s="2"/>
      <c r="AB2" s="2"/>
    </row>
    <row r="4" spans="2:28" ht="15">
      <c r="B4" s="7" t="s">
        <v>307</v>
      </c>
      <c r="C4" s="7"/>
      <c r="D4" s="7"/>
      <c r="F4" s="7" t="s">
        <v>308</v>
      </c>
      <c r="G4" s="7"/>
      <c r="H4" s="7"/>
      <c r="J4" s="7" t="s">
        <v>309</v>
      </c>
      <c r="K4" s="7"/>
      <c r="L4" s="7"/>
      <c r="N4" s="7" t="s">
        <v>315</v>
      </c>
      <c r="O4" s="7"/>
      <c r="P4" s="7"/>
      <c r="R4" s="7" t="s">
        <v>316</v>
      </c>
      <c r="S4" s="7"/>
      <c r="T4" s="7"/>
      <c r="V4" s="7" t="s">
        <v>317</v>
      </c>
      <c r="W4" s="7"/>
      <c r="X4" s="7"/>
      <c r="Z4" s="7" t="s">
        <v>98</v>
      </c>
      <c r="AA4" s="7"/>
      <c r="AB4" s="7"/>
    </row>
    <row r="5" spans="1:27" ht="15">
      <c r="A5" t="s">
        <v>776</v>
      </c>
      <c r="B5" s="9">
        <v>199239</v>
      </c>
      <c r="C5" s="9"/>
      <c r="F5" s="9">
        <v>174236</v>
      </c>
      <c r="G5" s="9"/>
      <c r="J5" s="9">
        <v>163608</v>
      </c>
      <c r="K5" s="9"/>
      <c r="N5" s="9">
        <v>162895</v>
      </c>
      <c r="O5" s="9"/>
      <c r="R5" s="9">
        <v>154935</v>
      </c>
      <c r="S5" s="9"/>
      <c r="V5" s="9">
        <v>990024</v>
      </c>
      <c r="W5" s="9"/>
      <c r="Z5" s="9">
        <v>1844937</v>
      </c>
      <c r="AA5" s="9"/>
    </row>
    <row r="6" spans="1:27" ht="15">
      <c r="A6" t="s">
        <v>777</v>
      </c>
      <c r="B6" s="10">
        <v>70159</v>
      </c>
      <c r="C6" s="10"/>
      <c r="F6" s="10">
        <v>61017</v>
      </c>
      <c r="G6" s="10"/>
      <c r="J6" s="10">
        <v>37318</v>
      </c>
      <c r="K6" s="10"/>
      <c r="N6" s="10">
        <v>33900</v>
      </c>
      <c r="O6" s="10"/>
      <c r="R6" s="10">
        <v>33130</v>
      </c>
      <c r="S6" s="10"/>
      <c r="V6" s="10">
        <v>298253</v>
      </c>
      <c r="W6" s="10"/>
      <c r="Z6" s="10">
        <v>533777</v>
      </c>
      <c r="AA6" s="10"/>
    </row>
    <row r="7" spans="1:27" ht="15">
      <c r="A7" t="s">
        <v>98</v>
      </c>
      <c r="B7" s="9">
        <v>269398</v>
      </c>
      <c r="C7" s="9"/>
      <c r="F7" s="9">
        <v>235253</v>
      </c>
      <c r="G7" s="9"/>
      <c r="J7" s="9">
        <v>200926</v>
      </c>
      <c r="K7" s="9"/>
      <c r="N7" s="9">
        <v>196795</v>
      </c>
      <c r="O7" s="9"/>
      <c r="R7" s="9">
        <v>188065</v>
      </c>
      <c r="S7" s="9"/>
      <c r="V7" s="9">
        <v>1288277</v>
      </c>
      <c r="W7" s="9"/>
      <c r="Z7" s="9">
        <v>2378714</v>
      </c>
      <c r="AA7" s="9"/>
    </row>
  </sheetData>
  <sheetProtection selectLockedCells="1" selectUnlockedCells="1"/>
  <mergeCells count="29">
    <mergeCell ref="A2:AB2"/>
    <mergeCell ref="B4:D4"/>
    <mergeCell ref="F4:H4"/>
    <mergeCell ref="J4:L4"/>
    <mergeCell ref="N4:P4"/>
    <mergeCell ref="R4:T4"/>
    <mergeCell ref="V4:X4"/>
    <mergeCell ref="Z4:AB4"/>
    <mergeCell ref="B5:C5"/>
    <mergeCell ref="F5:G5"/>
    <mergeCell ref="J5:K5"/>
    <mergeCell ref="N5:O5"/>
    <mergeCell ref="R5:S5"/>
    <mergeCell ref="V5:W5"/>
    <mergeCell ref="Z5:AA5"/>
    <mergeCell ref="B6:C6"/>
    <mergeCell ref="F6:G6"/>
    <mergeCell ref="J6:K6"/>
    <mergeCell ref="N6:O6"/>
    <mergeCell ref="R6:S6"/>
    <mergeCell ref="V6:W6"/>
    <mergeCell ref="Z6:AA6"/>
    <mergeCell ref="B7:C7"/>
    <mergeCell ref="F7:G7"/>
    <mergeCell ref="J7:K7"/>
    <mergeCell ref="N7:O7"/>
    <mergeCell ref="R7:S7"/>
    <mergeCell ref="V7:W7"/>
    <mergeCell ref="Z7:AA7"/>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AB5"/>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2" spans="1:28" ht="15">
      <c r="A2" s="2"/>
      <c r="B2" s="2"/>
      <c r="C2" s="2"/>
      <c r="D2" s="2"/>
      <c r="E2" s="2"/>
      <c r="F2" s="2"/>
      <c r="G2" s="2"/>
      <c r="H2" s="2"/>
      <c r="I2" s="2"/>
      <c r="J2" s="2"/>
      <c r="K2" s="2"/>
      <c r="L2" s="2"/>
      <c r="M2" s="2"/>
      <c r="N2" s="2"/>
      <c r="O2" s="2"/>
      <c r="P2" s="2"/>
      <c r="Q2" s="2"/>
      <c r="R2" s="2"/>
      <c r="S2" s="2"/>
      <c r="T2" s="2"/>
      <c r="U2" s="2"/>
      <c r="V2" s="2"/>
      <c r="W2" s="2"/>
      <c r="X2" s="2"/>
      <c r="Y2" s="2"/>
      <c r="Z2" s="2"/>
      <c r="AA2" s="2"/>
      <c r="AB2" s="2"/>
    </row>
    <row r="4" spans="2:28" ht="15">
      <c r="B4" s="7" t="s">
        <v>307</v>
      </c>
      <c r="C4" s="7"/>
      <c r="D4" s="7"/>
      <c r="F4" s="7" t="s">
        <v>308</v>
      </c>
      <c r="G4" s="7"/>
      <c r="H4" s="7"/>
      <c r="J4" s="7" t="s">
        <v>309</v>
      </c>
      <c r="K4" s="7"/>
      <c r="L4" s="7"/>
      <c r="N4" s="7" t="s">
        <v>315</v>
      </c>
      <c r="O4" s="7"/>
      <c r="P4" s="7"/>
      <c r="R4" s="7" t="s">
        <v>316</v>
      </c>
      <c r="S4" s="7"/>
      <c r="T4" s="7"/>
      <c r="V4" s="7" t="s">
        <v>317</v>
      </c>
      <c r="W4" s="7"/>
      <c r="X4" s="7"/>
      <c r="Z4" s="7" t="s">
        <v>98</v>
      </c>
      <c r="AA4" s="7"/>
      <c r="AB4" s="7"/>
    </row>
    <row r="5" spans="1:27" ht="15">
      <c r="A5" t="s">
        <v>778</v>
      </c>
      <c r="B5" s="9">
        <v>29474</v>
      </c>
      <c r="C5" s="9"/>
      <c r="F5" s="9">
        <v>33311</v>
      </c>
      <c r="G5" s="9"/>
      <c r="J5" s="9">
        <v>32291</v>
      </c>
      <c r="K5" s="9"/>
      <c r="N5" s="9">
        <v>28142</v>
      </c>
      <c r="O5" s="9"/>
      <c r="R5" s="9">
        <v>28859</v>
      </c>
      <c r="S5" s="9"/>
      <c r="V5" s="9">
        <v>195743</v>
      </c>
      <c r="W5" s="9"/>
      <c r="Z5" s="9">
        <v>347820</v>
      </c>
      <c r="AA5" s="9"/>
    </row>
  </sheetData>
  <sheetProtection selectLockedCells="1" selectUnlockedCells="1"/>
  <mergeCells count="15">
    <mergeCell ref="A2:AB2"/>
    <mergeCell ref="B4:D4"/>
    <mergeCell ref="F4:H4"/>
    <mergeCell ref="J4:L4"/>
    <mergeCell ref="N4:P4"/>
    <mergeCell ref="R4:T4"/>
    <mergeCell ref="V4:X4"/>
    <mergeCell ref="Z4:AB4"/>
    <mergeCell ref="B5:C5"/>
    <mergeCell ref="F5:G5"/>
    <mergeCell ref="J5:K5"/>
    <mergeCell ref="N5:O5"/>
    <mergeCell ref="R5:S5"/>
    <mergeCell ref="V5:W5"/>
    <mergeCell ref="Z5:AA5"/>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46.7109375" style="0" customWidth="1"/>
    <col min="2" max="16384" width="8.7109375" style="0" customWidth="1"/>
  </cols>
  <sheetData>
    <row r="2" spans="1:6" ht="15">
      <c r="A2" s="1" t="s">
        <v>779</v>
      </c>
      <c r="B2" s="1"/>
      <c r="C2" s="1"/>
      <c r="D2" s="1"/>
      <c r="E2" s="1"/>
      <c r="F2" s="1"/>
    </row>
    <row r="4" spans="1:8" ht="15">
      <c r="A4" s="2"/>
      <c r="B4" s="2"/>
      <c r="C4" s="2"/>
      <c r="D4" s="2"/>
      <c r="E4" s="2"/>
      <c r="F4" s="2"/>
      <c r="G4" s="2"/>
      <c r="H4" s="2"/>
    </row>
    <row r="6" spans="2:8" ht="15">
      <c r="B6" s="7" t="s">
        <v>20</v>
      </c>
      <c r="C6" s="7"/>
      <c r="D6" s="7"/>
      <c r="F6" s="7" t="s">
        <v>21</v>
      </c>
      <c r="G6" s="7"/>
      <c r="H6" s="7"/>
    </row>
    <row r="7" spans="1:7" ht="15">
      <c r="A7" t="s">
        <v>780</v>
      </c>
      <c r="B7" s="9">
        <v>190000</v>
      </c>
      <c r="C7" s="9"/>
      <c r="F7" s="9">
        <v>105000</v>
      </c>
      <c r="G7" s="9"/>
    </row>
    <row r="8" spans="1:7" ht="15">
      <c r="A8" t="s">
        <v>781</v>
      </c>
      <c r="B8" s="9">
        <v>10503</v>
      </c>
      <c r="C8" s="9"/>
      <c r="F8" s="9">
        <v>34420</v>
      </c>
      <c r="G8" s="9"/>
    </row>
    <row r="9" spans="1:7" ht="15">
      <c r="A9" t="s">
        <v>782</v>
      </c>
      <c r="B9" s="15" t="s">
        <v>300</v>
      </c>
      <c r="C9" s="15"/>
      <c r="F9" s="15" t="s">
        <v>301</v>
      </c>
      <c r="G9" s="15"/>
    </row>
  </sheetData>
  <sheetProtection selectLockedCells="1" selectUnlockedCells="1"/>
  <mergeCells count="10">
    <mergeCell ref="A2:F2"/>
    <mergeCell ref="A4:H4"/>
    <mergeCell ref="B6:D6"/>
    <mergeCell ref="F6:H6"/>
    <mergeCell ref="B7:C7"/>
    <mergeCell ref="F7:G7"/>
    <mergeCell ref="B8:C8"/>
    <mergeCell ref="F8:G8"/>
    <mergeCell ref="B9:C9"/>
    <mergeCell ref="F9:G9"/>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H20"/>
  <sheetViews>
    <sheetView workbookViewId="0" topLeftCell="A1">
      <selection activeCell="A1" sqref="A1"/>
    </sheetView>
  </sheetViews>
  <sheetFormatPr defaultColWidth="8.00390625" defaultRowHeight="15"/>
  <cols>
    <col min="1" max="1" width="33.7109375" style="0" customWidth="1"/>
    <col min="2" max="2" width="11.7109375" style="0" customWidth="1"/>
    <col min="3"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127</v>
      </c>
      <c r="B2" s="1"/>
      <c r="C2" s="1"/>
      <c r="D2" s="1"/>
      <c r="E2" s="1"/>
      <c r="F2" s="1"/>
    </row>
    <row r="4" spans="1:8" ht="15">
      <c r="A4" s="2"/>
      <c r="B4" s="2"/>
      <c r="C4" s="2"/>
      <c r="D4" s="2"/>
      <c r="E4" s="2"/>
      <c r="F4" s="2"/>
      <c r="G4" s="2"/>
      <c r="H4" s="2"/>
    </row>
    <row r="6" spans="2:8" ht="15">
      <c r="B6" s="6" t="s">
        <v>100</v>
      </c>
      <c r="D6" s="7" t="s">
        <v>101</v>
      </c>
      <c r="E6" s="7"/>
      <c r="G6" s="7" t="s">
        <v>102</v>
      </c>
      <c r="H6" s="7"/>
    </row>
    <row r="7" spans="1:8" ht="15">
      <c r="A7" t="s">
        <v>128</v>
      </c>
      <c r="D7" s="2"/>
      <c r="E7" s="2"/>
      <c r="G7" s="2"/>
      <c r="H7" s="2"/>
    </row>
    <row r="8" spans="1:7" ht="15">
      <c r="A8" t="s">
        <v>129</v>
      </c>
      <c r="B8" s="16">
        <v>3</v>
      </c>
      <c r="D8" s="17">
        <v>78.2</v>
      </c>
      <c r="G8" s="17">
        <v>78.2</v>
      </c>
    </row>
    <row r="9" spans="1:7" ht="15">
      <c r="A9" t="s">
        <v>130</v>
      </c>
      <c r="B9" s="16">
        <v>1</v>
      </c>
      <c r="D9" s="17">
        <v>14.3</v>
      </c>
      <c r="G9" s="17">
        <v>14.3</v>
      </c>
    </row>
    <row r="10" spans="1:7" ht="15">
      <c r="A10" t="s">
        <v>131</v>
      </c>
      <c r="B10" s="16">
        <v>1</v>
      </c>
      <c r="D10" s="17">
        <v>8.4</v>
      </c>
      <c r="G10" s="17">
        <v>5</v>
      </c>
    </row>
    <row r="11" spans="1:7" ht="15">
      <c r="A11" t="s">
        <v>132</v>
      </c>
      <c r="B11" s="16">
        <v>2</v>
      </c>
      <c r="D11" s="17">
        <v>4.1</v>
      </c>
      <c r="G11" s="17">
        <v>3.6</v>
      </c>
    </row>
    <row r="12" spans="1:7" ht="15">
      <c r="A12" t="s">
        <v>133</v>
      </c>
      <c r="B12" s="16">
        <v>3</v>
      </c>
      <c r="D12" s="17">
        <v>1.6</v>
      </c>
      <c r="G12" s="17">
        <v>1.6</v>
      </c>
    </row>
    <row r="13" spans="1:7" ht="15">
      <c r="A13" s="8" t="s">
        <v>115</v>
      </c>
      <c r="D13" s="17">
        <v>106.6</v>
      </c>
      <c r="G13" s="17">
        <v>102.7</v>
      </c>
    </row>
    <row r="14" spans="1:8" ht="15">
      <c r="A14" t="s">
        <v>134</v>
      </c>
      <c r="D14" s="2"/>
      <c r="E14" s="2"/>
      <c r="G14" s="2"/>
      <c r="H14" s="2"/>
    </row>
    <row r="15" spans="1:7" ht="15">
      <c r="A15" t="s">
        <v>135</v>
      </c>
      <c r="B15" s="16">
        <v>11</v>
      </c>
      <c r="D15" s="17">
        <v>61.4</v>
      </c>
      <c r="G15" s="17">
        <v>51.8</v>
      </c>
    </row>
    <row r="16" spans="1:7" ht="15">
      <c r="A16" t="s">
        <v>136</v>
      </c>
      <c r="B16" s="16">
        <v>3</v>
      </c>
      <c r="D16" s="17">
        <v>28.4</v>
      </c>
      <c r="G16" s="17">
        <v>25.2</v>
      </c>
    </row>
    <row r="17" spans="1:7" ht="15">
      <c r="A17" t="s">
        <v>133</v>
      </c>
      <c r="B17" s="16">
        <v>5</v>
      </c>
      <c r="D17" s="17">
        <v>8.2</v>
      </c>
      <c r="G17" s="5">
        <v>7</v>
      </c>
    </row>
    <row r="18" spans="1:7" ht="15">
      <c r="A18" t="s">
        <v>137</v>
      </c>
      <c r="B18" s="16">
        <v>1</v>
      </c>
      <c r="D18" s="17">
        <v>23.5</v>
      </c>
      <c r="G18" s="17">
        <v>23.5</v>
      </c>
    </row>
    <row r="19" spans="1:7" ht="15">
      <c r="A19" s="8" t="s">
        <v>138</v>
      </c>
      <c r="D19" s="17">
        <v>121.5</v>
      </c>
      <c r="G19" s="17">
        <v>107.5</v>
      </c>
    </row>
    <row r="20" spans="1:7" ht="15">
      <c r="A20" s="8" t="s">
        <v>126</v>
      </c>
      <c r="D20" s="17">
        <v>228.1</v>
      </c>
      <c r="G20" s="17">
        <v>210.2</v>
      </c>
    </row>
  </sheetData>
  <sheetProtection selectLockedCells="1" selectUnlockedCells="1"/>
  <mergeCells count="8">
    <mergeCell ref="A2:F2"/>
    <mergeCell ref="A4:H4"/>
    <mergeCell ref="D6:E6"/>
    <mergeCell ref="G6:H6"/>
    <mergeCell ref="D7:E7"/>
    <mergeCell ref="G7:H7"/>
    <mergeCell ref="D14:E14"/>
    <mergeCell ref="G14:H14"/>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M41"/>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62.7109375" style="0" customWidth="1"/>
    <col min="4" max="4" width="8.7109375" style="0" customWidth="1"/>
    <col min="5" max="5" width="12.7109375" style="0" customWidth="1"/>
    <col min="6" max="16384" width="8.7109375" style="0" customWidth="1"/>
  </cols>
  <sheetData>
    <row r="2" spans="1:6" ht="15">
      <c r="A2" s="1" t="s">
        <v>783</v>
      </c>
      <c r="B2" s="1"/>
      <c r="C2" s="1"/>
      <c r="D2" s="1"/>
      <c r="E2" s="1"/>
      <c r="F2" s="1"/>
    </row>
    <row r="4" spans="1:13" ht="15">
      <c r="A4" s="2"/>
      <c r="B4" s="2"/>
      <c r="C4" s="2"/>
      <c r="D4" s="2"/>
      <c r="E4" s="2"/>
      <c r="F4" s="2"/>
      <c r="G4" s="2"/>
      <c r="H4" s="2"/>
      <c r="I4" s="2"/>
      <c r="J4" s="2"/>
      <c r="K4" s="2"/>
      <c r="L4" s="2"/>
      <c r="M4" s="2"/>
    </row>
    <row r="6" spans="1:13" ht="15">
      <c r="A6" s="6" t="s">
        <v>784</v>
      </c>
      <c r="C6" t="s">
        <v>785</v>
      </c>
      <c r="E6" s="6" t="s">
        <v>786</v>
      </c>
      <c r="G6" s="7" t="s">
        <v>20</v>
      </c>
      <c r="H6" s="7"/>
      <c r="I6" s="7"/>
      <c r="K6" s="7" t="s">
        <v>21</v>
      </c>
      <c r="L6" s="7"/>
      <c r="M6" s="7"/>
    </row>
    <row r="7" spans="1:13" ht="15">
      <c r="A7" s="1" t="s">
        <v>787</v>
      </c>
      <c r="B7" s="1"/>
      <c r="C7" s="1"/>
      <c r="G7" s="2"/>
      <c r="H7" s="2"/>
      <c r="I7" s="2"/>
      <c r="K7" s="2"/>
      <c r="L7" s="2"/>
      <c r="M7" s="2"/>
    </row>
    <row r="8" spans="1:12" ht="15">
      <c r="A8" s="6" t="s">
        <v>20</v>
      </c>
      <c r="C8" t="s">
        <v>788</v>
      </c>
      <c r="E8" s="6" t="s">
        <v>789</v>
      </c>
      <c r="G8" s="15" t="s">
        <v>147</v>
      </c>
      <c r="H8" s="15"/>
      <c r="K8" s="10">
        <v>250000</v>
      </c>
      <c r="L8" s="10"/>
    </row>
    <row r="9" spans="1:12" ht="15">
      <c r="A9" s="6" t="s">
        <v>20</v>
      </c>
      <c r="C9" t="s">
        <v>790</v>
      </c>
      <c r="E9" s="6" t="s">
        <v>791</v>
      </c>
      <c r="G9" s="15" t="s">
        <v>147</v>
      </c>
      <c r="H9" s="15"/>
      <c r="K9" s="10">
        <v>22500</v>
      </c>
      <c r="L9" s="10"/>
    </row>
    <row r="10" spans="1:12" ht="15">
      <c r="A10" s="6" t="s">
        <v>307</v>
      </c>
      <c r="C10" t="s">
        <v>788</v>
      </c>
      <c r="E10" s="6" t="s">
        <v>792</v>
      </c>
      <c r="G10" s="10">
        <v>90000</v>
      </c>
      <c r="H10" s="10"/>
      <c r="K10" s="10">
        <v>90000</v>
      </c>
      <c r="L10" s="10"/>
    </row>
    <row r="11" spans="1:12" ht="15">
      <c r="A11" s="6" t="s">
        <v>308</v>
      </c>
      <c r="C11" t="s">
        <v>788</v>
      </c>
      <c r="E11" s="6" t="s">
        <v>345</v>
      </c>
      <c r="G11" s="10">
        <v>52000</v>
      </c>
      <c r="H11" s="10"/>
      <c r="K11" s="10">
        <v>52000</v>
      </c>
      <c r="L11" s="10"/>
    </row>
    <row r="12" spans="1:12" ht="15">
      <c r="A12" s="6" t="s">
        <v>315</v>
      </c>
      <c r="C12" t="s">
        <v>788</v>
      </c>
      <c r="E12" s="6" t="s">
        <v>793</v>
      </c>
      <c r="G12" s="10">
        <v>250000</v>
      </c>
      <c r="H12" s="10"/>
      <c r="K12" s="10">
        <v>250000</v>
      </c>
      <c r="L12" s="10"/>
    </row>
    <row r="13" spans="1:12" ht="15">
      <c r="A13" s="6" t="s">
        <v>316</v>
      </c>
      <c r="C13" t="s">
        <v>790</v>
      </c>
      <c r="E13" s="6" t="s">
        <v>794</v>
      </c>
      <c r="G13" s="10">
        <v>13500</v>
      </c>
      <c r="H13" s="10"/>
      <c r="K13" s="10">
        <v>13500</v>
      </c>
      <c r="L13" s="10"/>
    </row>
    <row r="14" spans="1:12" ht="15">
      <c r="A14" s="6" t="s">
        <v>795</v>
      </c>
      <c r="C14" t="s">
        <v>790</v>
      </c>
      <c r="E14" s="6" t="s">
        <v>796</v>
      </c>
      <c r="G14" s="10">
        <v>25000</v>
      </c>
      <c r="H14" s="10"/>
      <c r="K14" s="10">
        <v>25000</v>
      </c>
      <c r="L14" s="10"/>
    </row>
    <row r="15" spans="1:12" ht="15">
      <c r="A15" s="16">
        <v>2032</v>
      </c>
      <c r="C15" t="s">
        <v>797</v>
      </c>
      <c r="E15" s="24">
        <v>-1</v>
      </c>
      <c r="G15" s="10">
        <v>66700</v>
      </c>
      <c r="H15" s="10"/>
      <c r="K15" s="10">
        <v>66700</v>
      </c>
      <c r="L15" s="10"/>
    </row>
    <row r="16" spans="1:12" ht="15">
      <c r="A16" s="16">
        <v>2034</v>
      </c>
      <c r="C16" t="s">
        <v>797</v>
      </c>
      <c r="E16" s="24">
        <v>-1</v>
      </c>
      <c r="G16" s="10">
        <v>17000</v>
      </c>
      <c r="H16" s="10"/>
      <c r="K16" s="10">
        <v>17000</v>
      </c>
      <c r="L16" s="10"/>
    </row>
    <row r="17" spans="1:12" ht="15">
      <c r="A17" s="16">
        <v>2035</v>
      </c>
      <c r="C17" t="s">
        <v>788</v>
      </c>
      <c r="E17" s="6" t="s">
        <v>697</v>
      </c>
      <c r="G17" s="10">
        <v>150000</v>
      </c>
      <c r="H17" s="10"/>
      <c r="K17" s="10">
        <v>150000</v>
      </c>
      <c r="L17" s="10"/>
    </row>
    <row r="18" spans="1:12" ht="15">
      <c r="A18" s="16">
        <v>2037</v>
      </c>
      <c r="C18" t="s">
        <v>788</v>
      </c>
      <c r="E18" s="6" t="s">
        <v>798</v>
      </c>
      <c r="G18" s="10">
        <v>150000</v>
      </c>
      <c r="H18" s="10"/>
      <c r="K18" s="10">
        <v>150000</v>
      </c>
      <c r="L18" s="10"/>
    </row>
    <row r="19" spans="1:12" ht="15">
      <c r="A19" s="16">
        <v>2040</v>
      </c>
      <c r="C19" t="s">
        <v>788</v>
      </c>
      <c r="E19" s="6" t="s">
        <v>799</v>
      </c>
      <c r="G19" s="10">
        <v>35000</v>
      </c>
      <c r="H19" s="10"/>
      <c r="K19" s="10">
        <v>35000</v>
      </c>
      <c r="L19" s="10"/>
    </row>
    <row r="20" spans="1:12" ht="15">
      <c r="A20" s="16">
        <v>2041</v>
      </c>
      <c r="C20" t="s">
        <v>788</v>
      </c>
      <c r="E20" s="6" t="s">
        <v>800</v>
      </c>
      <c r="G20" s="10">
        <v>85000</v>
      </c>
      <c r="H20" s="10"/>
      <c r="K20" s="10">
        <v>85000</v>
      </c>
      <c r="L20" s="10"/>
    </row>
    <row r="21" spans="1:12" ht="15">
      <c r="A21" s="16">
        <v>2044</v>
      </c>
      <c r="C21" t="s">
        <v>788</v>
      </c>
      <c r="E21" s="6" t="s">
        <v>801</v>
      </c>
      <c r="G21" s="10">
        <v>60000</v>
      </c>
      <c r="H21" s="10"/>
      <c r="K21" s="10">
        <v>60000</v>
      </c>
      <c r="L21" s="10"/>
    </row>
    <row r="22" spans="1:12" ht="15">
      <c r="A22" s="16">
        <v>2045</v>
      </c>
      <c r="C22" t="s">
        <v>788</v>
      </c>
      <c r="E22" s="6" t="s">
        <v>802</v>
      </c>
      <c r="G22" s="10">
        <v>100000</v>
      </c>
      <c r="H22" s="10"/>
      <c r="K22" s="10">
        <v>100000</v>
      </c>
      <c r="L22" s="10"/>
    </row>
    <row r="23" spans="1:12" ht="15">
      <c r="A23" s="16">
        <v>2047</v>
      </c>
      <c r="C23" t="s">
        <v>788</v>
      </c>
      <c r="E23" s="6" t="s">
        <v>684</v>
      </c>
      <c r="G23" s="10">
        <v>80000</v>
      </c>
      <c r="H23" s="10"/>
      <c r="K23" s="10">
        <v>80000</v>
      </c>
      <c r="L23" s="10"/>
    </row>
    <row r="24" spans="1:12" ht="15">
      <c r="A24" s="16">
        <v>2047</v>
      </c>
      <c r="C24" t="s">
        <v>788</v>
      </c>
      <c r="E24" s="6" t="s">
        <v>803</v>
      </c>
      <c r="G24" s="10">
        <v>90000</v>
      </c>
      <c r="H24" s="10"/>
      <c r="K24" s="10">
        <v>90000</v>
      </c>
      <c r="L24" s="10"/>
    </row>
    <row r="25" spans="1:12" ht="15">
      <c r="A25" s="16">
        <v>2048</v>
      </c>
      <c r="C25" t="s">
        <v>804</v>
      </c>
      <c r="E25" s="6" t="s">
        <v>805</v>
      </c>
      <c r="G25" s="10">
        <v>375000</v>
      </c>
      <c r="H25" s="10"/>
      <c r="K25" s="15" t="s">
        <v>147</v>
      </c>
      <c r="L25" s="15"/>
    </row>
    <row r="26" spans="1:12" ht="15">
      <c r="A26" s="16">
        <v>2051</v>
      </c>
      <c r="C26" t="s">
        <v>788</v>
      </c>
      <c r="E26" s="6" t="s">
        <v>806</v>
      </c>
      <c r="G26" s="10">
        <v>175000</v>
      </c>
      <c r="H26" s="10"/>
      <c r="K26" s="10">
        <v>175000</v>
      </c>
      <c r="L26" s="10"/>
    </row>
    <row r="27" spans="3:12" ht="15">
      <c r="C27" s="8" t="s">
        <v>807</v>
      </c>
      <c r="G27" s="10">
        <v>1814200</v>
      </c>
      <c r="H27" s="10"/>
      <c r="K27" s="10">
        <v>1711700</v>
      </c>
      <c r="L27" s="10"/>
    </row>
    <row r="28" spans="1:13" ht="15">
      <c r="A28" s="1" t="s">
        <v>808</v>
      </c>
      <c r="B28" s="1"/>
      <c r="C28" s="1"/>
      <c r="G28" s="2"/>
      <c r="H28" s="2"/>
      <c r="I28" s="2"/>
      <c r="K28" s="2"/>
      <c r="L28" s="2"/>
      <c r="M28" s="2"/>
    </row>
    <row r="29" spans="1:12" ht="15">
      <c r="A29" s="16">
        <v>2044</v>
      </c>
      <c r="C29" t="s">
        <v>788</v>
      </c>
      <c r="E29" s="6" t="s">
        <v>809</v>
      </c>
      <c r="G29" s="10">
        <v>75000</v>
      </c>
      <c r="H29" s="10"/>
      <c r="K29" s="10">
        <v>75000</v>
      </c>
      <c r="L29" s="10"/>
    </row>
    <row r="30" spans="3:12" ht="15">
      <c r="C30" s="8" t="s">
        <v>810</v>
      </c>
      <c r="G30" s="10">
        <v>1889200</v>
      </c>
      <c r="H30" s="10"/>
      <c r="K30" s="10">
        <v>1786700</v>
      </c>
      <c r="L30" s="10"/>
    </row>
    <row r="31" spans="1:13" ht="15">
      <c r="A31" s="1" t="s">
        <v>811</v>
      </c>
      <c r="B31" s="1"/>
      <c r="C31" s="1"/>
      <c r="G31" s="2"/>
      <c r="H31" s="2"/>
      <c r="I31" s="2"/>
      <c r="K31" s="2"/>
      <c r="L31" s="2"/>
      <c r="M31" s="2"/>
    </row>
    <row r="32" spans="1:12" ht="15">
      <c r="A32" s="6" t="s">
        <v>307</v>
      </c>
      <c r="C32" t="s">
        <v>812</v>
      </c>
      <c r="E32" s="6" t="s">
        <v>813</v>
      </c>
      <c r="G32" s="10">
        <v>15000</v>
      </c>
      <c r="H32" s="10"/>
      <c r="K32" s="10">
        <v>15000</v>
      </c>
      <c r="L32" s="10"/>
    </row>
    <row r="33" spans="3:12" ht="15">
      <c r="C33" s="8" t="s">
        <v>814</v>
      </c>
      <c r="G33" s="10">
        <v>1904200</v>
      </c>
      <c r="H33" s="10"/>
      <c r="K33" s="10">
        <v>1801700</v>
      </c>
      <c r="L33" s="10"/>
    </row>
    <row r="34" spans="1:13" ht="15">
      <c r="A34" s="1" t="s">
        <v>815</v>
      </c>
      <c r="B34" s="1"/>
      <c r="C34" s="1"/>
      <c r="G34" s="2"/>
      <c r="H34" s="2"/>
      <c r="I34" s="2"/>
      <c r="K34" s="2"/>
      <c r="L34" s="2"/>
      <c r="M34" s="2"/>
    </row>
    <row r="35" spans="3:12" ht="15">
      <c r="C35" t="s">
        <v>816</v>
      </c>
      <c r="G35" s="10">
        <v>57210</v>
      </c>
      <c r="H35" s="10"/>
      <c r="K35" s="10">
        <v>62148</v>
      </c>
      <c r="L35" s="10"/>
    </row>
    <row r="36" spans="3:12" ht="15">
      <c r="C36" t="s">
        <v>817</v>
      </c>
      <c r="G36" s="11">
        <v>-882</v>
      </c>
      <c r="H36" s="11"/>
      <c r="K36" s="11">
        <v>-626</v>
      </c>
      <c r="L36" s="11"/>
    </row>
    <row r="37" spans="3:12" ht="15">
      <c r="C37" t="s">
        <v>818</v>
      </c>
      <c r="G37" s="11">
        <v>-13654</v>
      </c>
      <c r="H37" s="11"/>
      <c r="K37" s="11">
        <v>-10285</v>
      </c>
      <c r="L37" s="11"/>
    </row>
    <row r="38" spans="3:12" ht="15">
      <c r="C38" t="s">
        <v>98</v>
      </c>
      <c r="G38" s="10">
        <v>1946874</v>
      </c>
      <c r="H38" s="10"/>
      <c r="K38" s="10">
        <v>1852937</v>
      </c>
      <c r="L38" s="10"/>
    </row>
    <row r="39" spans="3:12" ht="15">
      <c r="C39" t="s">
        <v>819</v>
      </c>
      <c r="G39" s="11">
        <v>-83700</v>
      </c>
      <c r="H39" s="11"/>
      <c r="K39" s="11">
        <v>-83700</v>
      </c>
      <c r="L39" s="11"/>
    </row>
    <row r="40" spans="3:12" ht="15">
      <c r="C40" t="s">
        <v>272</v>
      </c>
      <c r="G40" s="11">
        <v>-107645</v>
      </c>
      <c r="H40" s="11"/>
      <c r="K40" s="11">
        <v>-277438</v>
      </c>
      <c r="L40" s="11"/>
    </row>
    <row r="41" spans="3:12" ht="15">
      <c r="C41" s="8" t="s">
        <v>820</v>
      </c>
      <c r="G41" s="9">
        <v>1755529</v>
      </c>
      <c r="H41" s="9"/>
      <c r="K41" s="9">
        <v>1491799</v>
      </c>
      <c r="L41" s="9"/>
    </row>
  </sheetData>
  <sheetProtection selectLockedCells="1" selectUnlockedCells="1"/>
  <mergeCells count="78">
    <mergeCell ref="A2:F2"/>
    <mergeCell ref="A4:M4"/>
    <mergeCell ref="G6:I6"/>
    <mergeCell ref="K6:M6"/>
    <mergeCell ref="A7:C7"/>
    <mergeCell ref="G7:I7"/>
    <mergeCell ref="K7:M7"/>
    <mergeCell ref="G8:H8"/>
    <mergeCell ref="K8:L8"/>
    <mergeCell ref="G9:H9"/>
    <mergeCell ref="K9:L9"/>
    <mergeCell ref="G10:H10"/>
    <mergeCell ref="K10:L10"/>
    <mergeCell ref="G11:H11"/>
    <mergeCell ref="K11:L11"/>
    <mergeCell ref="G12:H12"/>
    <mergeCell ref="K12:L12"/>
    <mergeCell ref="G13:H13"/>
    <mergeCell ref="K13:L13"/>
    <mergeCell ref="G14:H14"/>
    <mergeCell ref="K14:L14"/>
    <mergeCell ref="G15:H15"/>
    <mergeCell ref="K15:L15"/>
    <mergeCell ref="G16:H16"/>
    <mergeCell ref="K16:L16"/>
    <mergeCell ref="G17:H17"/>
    <mergeCell ref="K17:L17"/>
    <mergeCell ref="G18:H18"/>
    <mergeCell ref="K18:L18"/>
    <mergeCell ref="G19:H19"/>
    <mergeCell ref="K19:L19"/>
    <mergeCell ref="G20:H20"/>
    <mergeCell ref="K20:L20"/>
    <mergeCell ref="G21:H21"/>
    <mergeCell ref="K21:L21"/>
    <mergeCell ref="G22:H22"/>
    <mergeCell ref="K22:L22"/>
    <mergeCell ref="G23:H23"/>
    <mergeCell ref="K23:L23"/>
    <mergeCell ref="G24:H24"/>
    <mergeCell ref="K24:L24"/>
    <mergeCell ref="G25:H25"/>
    <mergeCell ref="K25:L25"/>
    <mergeCell ref="G26:H26"/>
    <mergeCell ref="K26:L26"/>
    <mergeCell ref="G27:H27"/>
    <mergeCell ref="K27:L27"/>
    <mergeCell ref="A28:C28"/>
    <mergeCell ref="G28:I28"/>
    <mergeCell ref="K28:M28"/>
    <mergeCell ref="G29:H29"/>
    <mergeCell ref="K29:L29"/>
    <mergeCell ref="G30:H30"/>
    <mergeCell ref="K30:L30"/>
    <mergeCell ref="A31:C31"/>
    <mergeCell ref="G31:I31"/>
    <mergeCell ref="K31:M31"/>
    <mergeCell ref="G32:H32"/>
    <mergeCell ref="K32:L32"/>
    <mergeCell ref="G33:H33"/>
    <mergeCell ref="K33:L33"/>
    <mergeCell ref="A34:C34"/>
    <mergeCell ref="G34:I34"/>
    <mergeCell ref="K34:M34"/>
    <mergeCell ref="G35:H35"/>
    <mergeCell ref="K35:L35"/>
    <mergeCell ref="G36:H36"/>
    <mergeCell ref="K36:L36"/>
    <mergeCell ref="G37:H37"/>
    <mergeCell ref="K37:L37"/>
    <mergeCell ref="G38:H38"/>
    <mergeCell ref="K38:L38"/>
    <mergeCell ref="G39:H39"/>
    <mergeCell ref="K39:L39"/>
    <mergeCell ref="G40:H40"/>
    <mergeCell ref="K40:L40"/>
    <mergeCell ref="G41:H41"/>
    <mergeCell ref="K41:L41"/>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AB5"/>
  <sheetViews>
    <sheetView workbookViewId="0" topLeftCell="A1">
      <selection activeCell="A1" sqref="A1"/>
    </sheetView>
  </sheetViews>
  <sheetFormatPr defaultColWidth="8.00390625" defaultRowHeight="15"/>
  <cols>
    <col min="1" max="1" width="15.7109375" style="0" customWidth="1"/>
    <col min="2" max="16384" width="8.7109375" style="0" customWidth="1"/>
  </cols>
  <sheetData>
    <row r="2" spans="1:28" ht="15">
      <c r="A2" s="2"/>
      <c r="B2" s="2"/>
      <c r="C2" s="2"/>
      <c r="D2" s="2"/>
      <c r="E2" s="2"/>
      <c r="F2" s="2"/>
      <c r="G2" s="2"/>
      <c r="H2" s="2"/>
      <c r="I2" s="2"/>
      <c r="J2" s="2"/>
      <c r="K2" s="2"/>
      <c r="L2" s="2"/>
      <c r="M2" s="2"/>
      <c r="N2" s="2"/>
      <c r="O2" s="2"/>
      <c r="P2" s="2"/>
      <c r="Q2" s="2"/>
      <c r="R2" s="2"/>
      <c r="S2" s="2"/>
      <c r="T2" s="2"/>
      <c r="U2" s="2"/>
      <c r="V2" s="2"/>
      <c r="W2" s="2"/>
      <c r="X2" s="2"/>
      <c r="Y2" s="2"/>
      <c r="Z2" s="2"/>
      <c r="AA2" s="2"/>
      <c r="AB2" s="2"/>
    </row>
    <row r="4" spans="2:28" ht="15">
      <c r="B4" s="7" t="s">
        <v>307</v>
      </c>
      <c r="C4" s="7"/>
      <c r="D4" s="7"/>
      <c r="F4" s="7" t="s">
        <v>308</v>
      </c>
      <c r="G4" s="7"/>
      <c r="H4" s="7"/>
      <c r="J4" s="7" t="s">
        <v>309</v>
      </c>
      <c r="K4" s="7"/>
      <c r="L4" s="7"/>
      <c r="N4" s="7" t="s">
        <v>315</v>
      </c>
      <c r="O4" s="7"/>
      <c r="P4" s="7"/>
      <c r="R4" s="7" t="s">
        <v>316</v>
      </c>
      <c r="S4" s="7"/>
      <c r="T4" s="7"/>
      <c r="V4" s="7" t="s">
        <v>317</v>
      </c>
      <c r="W4" s="7"/>
      <c r="X4" s="7"/>
      <c r="Z4" s="7" t="s">
        <v>98</v>
      </c>
      <c r="AA4" s="7"/>
      <c r="AB4" s="7"/>
    </row>
    <row r="5" spans="1:27" ht="15">
      <c r="A5" t="s">
        <v>821</v>
      </c>
      <c r="B5" s="9">
        <v>105000</v>
      </c>
      <c r="C5" s="9"/>
      <c r="F5" s="9">
        <v>52000</v>
      </c>
      <c r="G5" s="9"/>
      <c r="J5" s="15" t="s">
        <v>170</v>
      </c>
      <c r="K5" s="15"/>
      <c r="N5" s="9">
        <v>250000</v>
      </c>
      <c r="O5" s="9"/>
      <c r="R5" s="9">
        <v>13500</v>
      </c>
      <c r="S5" s="9"/>
      <c r="V5" s="9">
        <v>1451547</v>
      </c>
      <c r="W5" s="9"/>
      <c r="Z5" s="9">
        <v>1872047</v>
      </c>
      <c r="AA5" s="9"/>
    </row>
  </sheetData>
  <sheetProtection selectLockedCells="1" selectUnlockedCells="1"/>
  <mergeCells count="15">
    <mergeCell ref="A2:AB2"/>
    <mergeCell ref="B4:D4"/>
    <mergeCell ref="F4:H4"/>
    <mergeCell ref="J4:L4"/>
    <mergeCell ref="N4:P4"/>
    <mergeCell ref="R4:T4"/>
    <mergeCell ref="V4:X4"/>
    <mergeCell ref="Z4:AB4"/>
    <mergeCell ref="B5:C5"/>
    <mergeCell ref="F5:G5"/>
    <mergeCell ref="J5:K5"/>
    <mergeCell ref="N5:O5"/>
    <mergeCell ref="R5:S5"/>
    <mergeCell ref="V5:W5"/>
    <mergeCell ref="Z5:AA5"/>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51.7109375" style="0" customWidth="1"/>
    <col min="2" max="16384" width="8.7109375" style="0" customWidth="1"/>
  </cols>
  <sheetData>
    <row r="2" spans="1:6" ht="15">
      <c r="A2" s="1" t="s">
        <v>822</v>
      </c>
      <c r="B2" s="1"/>
      <c r="C2" s="1"/>
      <c r="D2" s="1"/>
      <c r="E2" s="1"/>
      <c r="F2" s="1"/>
    </row>
    <row r="4" spans="1:9" ht="15">
      <c r="A4" s="2"/>
      <c r="B4" s="2"/>
      <c r="C4" s="2"/>
      <c r="D4" s="2"/>
      <c r="E4" s="2"/>
      <c r="F4" s="2"/>
      <c r="G4" s="2"/>
      <c r="H4" s="2"/>
      <c r="I4" s="2"/>
    </row>
    <row r="6" spans="3:9" ht="15">
      <c r="C6" s="7" t="s">
        <v>20</v>
      </c>
      <c r="D6" s="7"/>
      <c r="E6" s="7"/>
      <c r="G6" s="7" t="s">
        <v>21</v>
      </c>
      <c r="H6" s="7"/>
      <c r="I6" s="7"/>
    </row>
    <row r="7" spans="1:8" ht="15">
      <c r="A7" t="s">
        <v>823</v>
      </c>
      <c r="C7" s="9">
        <v>57210</v>
      </c>
      <c r="D7" s="9"/>
      <c r="G7" s="9">
        <v>59745</v>
      </c>
      <c r="H7" s="9"/>
    </row>
    <row r="8" spans="1:8" ht="15">
      <c r="A8" t="s">
        <v>824</v>
      </c>
      <c r="C8" s="10">
        <v>71007</v>
      </c>
      <c r="D8" s="10"/>
      <c r="G8" s="10">
        <v>71007</v>
      </c>
      <c r="H8" s="10"/>
    </row>
    <row r="9" spans="1:8" ht="15">
      <c r="A9" t="s">
        <v>825</v>
      </c>
      <c r="C9" s="10">
        <v>16386</v>
      </c>
      <c r="D9" s="10"/>
      <c r="G9" s="10">
        <v>12745</v>
      </c>
      <c r="H9" s="10"/>
    </row>
  </sheetData>
  <sheetProtection selectLockedCells="1" selectUnlockedCells="1"/>
  <mergeCells count="10">
    <mergeCell ref="A2:F2"/>
    <mergeCell ref="A4:I4"/>
    <mergeCell ref="C6:E6"/>
    <mergeCell ref="G6:I6"/>
    <mergeCell ref="C7:D7"/>
    <mergeCell ref="G7:H7"/>
    <mergeCell ref="C8:D8"/>
    <mergeCell ref="G8:H8"/>
    <mergeCell ref="C9:D9"/>
    <mergeCell ref="G9:H9"/>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H6"/>
  <sheetViews>
    <sheetView workbookViewId="0" topLeftCell="A1">
      <selection activeCell="A1" sqref="A1"/>
    </sheetView>
  </sheetViews>
  <sheetFormatPr defaultColWidth="8.00390625" defaultRowHeight="15"/>
  <cols>
    <col min="1" max="1" width="36.7109375" style="0" customWidth="1"/>
    <col min="2" max="16384" width="8.7109375" style="0" customWidth="1"/>
  </cols>
  <sheetData>
    <row r="2" spans="1:8" ht="15">
      <c r="A2" s="2"/>
      <c r="B2" s="2"/>
      <c r="C2" s="2"/>
      <c r="D2" s="2"/>
      <c r="E2" s="2"/>
      <c r="F2" s="2"/>
      <c r="G2" s="2"/>
      <c r="H2" s="2"/>
    </row>
    <row r="4" spans="2:8" ht="15">
      <c r="B4" s="7" t="s">
        <v>20</v>
      </c>
      <c r="C4" s="7"/>
      <c r="D4" s="7"/>
      <c r="F4" s="7" t="s">
        <v>21</v>
      </c>
      <c r="G4" s="7"/>
      <c r="H4" s="7"/>
    </row>
    <row r="5" spans="1:7" ht="15">
      <c r="A5" t="s">
        <v>826</v>
      </c>
      <c r="B5" s="9">
        <v>2921</v>
      </c>
      <c r="C5" s="9"/>
      <c r="F5" s="9">
        <v>3042</v>
      </c>
      <c r="G5" s="9"/>
    </row>
    <row r="6" spans="1:7" ht="15">
      <c r="A6" t="s">
        <v>827</v>
      </c>
      <c r="B6" s="10">
        <v>3641</v>
      </c>
      <c r="C6" s="10"/>
      <c r="F6" s="10">
        <v>3641</v>
      </c>
      <c r="G6" s="10"/>
    </row>
  </sheetData>
  <sheetProtection selectLockedCells="1" selectUnlockedCells="1"/>
  <mergeCells count="7">
    <mergeCell ref="A2:H2"/>
    <mergeCell ref="B4:D4"/>
    <mergeCell ref="F4:H4"/>
    <mergeCell ref="B5:C5"/>
    <mergeCell ref="F5:G5"/>
    <mergeCell ref="B6:C6"/>
    <mergeCell ref="F6:G6"/>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AB7"/>
  <sheetViews>
    <sheetView workbookViewId="0" topLeftCell="A1">
      <selection activeCell="A1" sqref="A1"/>
    </sheetView>
  </sheetViews>
  <sheetFormatPr defaultColWidth="8.00390625" defaultRowHeight="15"/>
  <cols>
    <col min="1" max="1" width="9.7109375" style="0" customWidth="1"/>
    <col min="2" max="16384" width="8.7109375" style="0" customWidth="1"/>
  </cols>
  <sheetData>
    <row r="2" spans="1:28" ht="15">
      <c r="A2" s="2"/>
      <c r="B2" s="2"/>
      <c r="C2" s="2"/>
      <c r="D2" s="2"/>
      <c r="E2" s="2"/>
      <c r="F2" s="2"/>
      <c r="G2" s="2"/>
      <c r="H2" s="2"/>
      <c r="I2" s="2"/>
      <c r="J2" s="2"/>
      <c r="K2" s="2"/>
      <c r="L2" s="2"/>
      <c r="M2" s="2"/>
      <c r="N2" s="2"/>
      <c r="O2" s="2"/>
      <c r="P2" s="2"/>
      <c r="Q2" s="2"/>
      <c r="R2" s="2"/>
      <c r="S2" s="2"/>
      <c r="T2" s="2"/>
      <c r="U2" s="2"/>
      <c r="V2" s="2"/>
      <c r="W2" s="2"/>
      <c r="X2" s="2"/>
      <c r="Y2" s="2"/>
      <c r="Z2" s="2"/>
      <c r="AA2" s="2"/>
      <c r="AB2" s="2"/>
    </row>
    <row r="4" spans="2:28" ht="15">
      <c r="B4" s="7" t="s">
        <v>307</v>
      </c>
      <c r="C4" s="7"/>
      <c r="D4" s="7"/>
      <c r="F4" s="7" t="s">
        <v>308</v>
      </c>
      <c r="G4" s="7"/>
      <c r="H4" s="7"/>
      <c r="J4" s="7" t="s">
        <v>309</v>
      </c>
      <c r="K4" s="7"/>
      <c r="L4" s="7"/>
      <c r="N4" s="7" t="s">
        <v>315</v>
      </c>
      <c r="O4" s="7"/>
      <c r="P4" s="7"/>
      <c r="R4" s="7" t="s">
        <v>316</v>
      </c>
      <c r="S4" s="7"/>
      <c r="T4" s="7"/>
      <c r="V4" s="7" t="s">
        <v>317</v>
      </c>
      <c r="W4" s="7"/>
      <c r="X4" s="7"/>
      <c r="Z4" s="7" t="s">
        <v>98</v>
      </c>
      <c r="AA4" s="7"/>
      <c r="AB4" s="7"/>
    </row>
    <row r="5" spans="1:27" ht="15">
      <c r="A5" t="s">
        <v>828</v>
      </c>
      <c r="B5" s="9">
        <v>2660</v>
      </c>
      <c r="C5" s="9"/>
      <c r="F5" s="9">
        <v>2800</v>
      </c>
      <c r="G5" s="9"/>
      <c r="J5" s="9">
        <v>2935</v>
      </c>
      <c r="K5" s="9"/>
      <c r="N5" s="9">
        <v>3085</v>
      </c>
      <c r="O5" s="9"/>
      <c r="R5" s="9">
        <v>3235</v>
      </c>
      <c r="S5" s="9"/>
      <c r="V5" s="9">
        <v>42495</v>
      </c>
      <c r="W5" s="9"/>
      <c r="Z5" s="9">
        <v>57210</v>
      </c>
      <c r="AA5" s="9"/>
    </row>
    <row r="6" spans="1:27" ht="15">
      <c r="A6" t="s">
        <v>463</v>
      </c>
      <c r="B6" s="10">
        <v>2795</v>
      </c>
      <c r="C6" s="10"/>
      <c r="F6" s="10">
        <v>2662</v>
      </c>
      <c r="G6" s="10"/>
      <c r="J6" s="10">
        <v>2522</v>
      </c>
      <c r="K6" s="10"/>
      <c r="N6" s="10">
        <v>2375</v>
      </c>
      <c r="O6" s="10"/>
      <c r="R6" s="10">
        <v>2221</v>
      </c>
      <c r="S6" s="10"/>
      <c r="V6" s="10">
        <v>12079</v>
      </c>
      <c r="W6" s="10"/>
      <c r="Z6" s="10">
        <v>24654</v>
      </c>
      <c r="AA6" s="10"/>
    </row>
    <row r="7" spans="1:27" ht="15">
      <c r="A7" t="s">
        <v>98</v>
      </c>
      <c r="B7" s="9">
        <v>5455</v>
      </c>
      <c r="C7" s="9"/>
      <c r="F7" s="9">
        <v>5462</v>
      </c>
      <c r="G7" s="9"/>
      <c r="J7" s="9">
        <v>5457</v>
      </c>
      <c r="K7" s="9"/>
      <c r="N7" s="9">
        <v>5460</v>
      </c>
      <c r="O7" s="9"/>
      <c r="R7" s="9">
        <v>5456</v>
      </c>
      <c r="S7" s="9"/>
      <c r="V7" s="9">
        <v>54574</v>
      </c>
      <c r="W7" s="9"/>
      <c r="Z7" s="9">
        <v>81864</v>
      </c>
      <c r="AA7" s="9"/>
    </row>
  </sheetData>
  <sheetProtection selectLockedCells="1" selectUnlockedCells="1"/>
  <mergeCells count="29">
    <mergeCell ref="A2:AB2"/>
    <mergeCell ref="B4:D4"/>
    <mergeCell ref="F4:H4"/>
    <mergeCell ref="J4:L4"/>
    <mergeCell ref="N4:P4"/>
    <mergeCell ref="R4:T4"/>
    <mergeCell ref="V4:X4"/>
    <mergeCell ref="Z4:AB4"/>
    <mergeCell ref="B5:C5"/>
    <mergeCell ref="F5:G5"/>
    <mergeCell ref="J5:K5"/>
    <mergeCell ref="N5:O5"/>
    <mergeCell ref="R5:S5"/>
    <mergeCell ref="V5:W5"/>
    <mergeCell ref="Z5:AA5"/>
    <mergeCell ref="B6:C6"/>
    <mergeCell ref="F6:G6"/>
    <mergeCell ref="J6:K6"/>
    <mergeCell ref="N6:O6"/>
    <mergeCell ref="R6:S6"/>
    <mergeCell ref="V6:W6"/>
    <mergeCell ref="Z6:AA6"/>
    <mergeCell ref="B7:C7"/>
    <mergeCell ref="F7:G7"/>
    <mergeCell ref="J7:K7"/>
    <mergeCell ref="N7:O7"/>
    <mergeCell ref="R7:S7"/>
    <mergeCell ref="V7:W7"/>
    <mergeCell ref="Z7:AA7"/>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40.7109375" style="0" customWidth="1"/>
    <col min="2" max="2" width="5.7109375" style="0" customWidth="1"/>
    <col min="3" max="4" width="8.7109375" style="0" customWidth="1"/>
    <col min="5" max="5" width="5.7109375" style="0" customWidth="1"/>
    <col min="6" max="7" width="8.7109375" style="0" customWidth="1"/>
    <col min="8" max="8" width="5.7109375" style="0" customWidth="1"/>
    <col min="9" max="16384" width="8.7109375" style="0" customWidth="1"/>
  </cols>
  <sheetData>
    <row r="2" spans="1:6" ht="15">
      <c r="A2" s="1" t="s">
        <v>829</v>
      </c>
      <c r="B2" s="1"/>
      <c r="C2" s="1"/>
      <c r="D2" s="1"/>
      <c r="E2" s="1"/>
      <c r="F2" s="1"/>
    </row>
    <row r="4" spans="1:9" ht="15">
      <c r="A4" s="2"/>
      <c r="B4" s="2"/>
      <c r="C4" s="2"/>
      <c r="D4" s="2"/>
      <c r="E4" s="2"/>
      <c r="F4" s="2"/>
      <c r="G4" s="2"/>
      <c r="H4" s="2"/>
      <c r="I4" s="2"/>
    </row>
    <row r="6" spans="2:9" ht="15">
      <c r="B6" s="7" t="s">
        <v>20</v>
      </c>
      <c r="C6" s="7"/>
      <c r="E6" s="7" t="s">
        <v>21</v>
      </c>
      <c r="F6" s="7"/>
      <c r="H6" s="7" t="s">
        <v>22</v>
      </c>
      <c r="I6" s="7"/>
    </row>
    <row r="7" spans="1:8" ht="15">
      <c r="A7" t="s">
        <v>830</v>
      </c>
      <c r="B7" s="14" t="s">
        <v>831</v>
      </c>
      <c r="E7" s="14" t="s">
        <v>832</v>
      </c>
      <c r="H7" s="14" t="s">
        <v>833</v>
      </c>
    </row>
    <row r="8" spans="1:8" ht="15">
      <c r="A8" t="s">
        <v>834</v>
      </c>
      <c r="B8" s="14" t="s">
        <v>351</v>
      </c>
      <c r="E8" s="14" t="s">
        <v>831</v>
      </c>
      <c r="H8" s="14" t="s">
        <v>832</v>
      </c>
    </row>
    <row r="9" spans="1:8" ht="15">
      <c r="A9" t="s">
        <v>835</v>
      </c>
      <c r="B9" s="14" t="s">
        <v>351</v>
      </c>
      <c r="E9" s="14" t="s">
        <v>831</v>
      </c>
      <c r="H9" s="14" t="s">
        <v>832</v>
      </c>
    </row>
  </sheetData>
  <sheetProtection selectLockedCells="1" selectUnlockedCells="1"/>
  <mergeCells count="5">
    <mergeCell ref="A2:F2"/>
    <mergeCell ref="A4:I4"/>
    <mergeCell ref="B6:C6"/>
    <mergeCell ref="E6:F6"/>
    <mergeCell ref="H6:I6"/>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P9"/>
  <sheetViews>
    <sheetView workbookViewId="0" topLeftCell="A1">
      <selection activeCell="A1" sqref="A1"/>
    </sheetView>
  </sheetViews>
  <sheetFormatPr defaultColWidth="8.00390625" defaultRowHeight="15"/>
  <cols>
    <col min="1" max="1" width="45.710937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7" t="s">
        <v>20</v>
      </c>
      <c r="C4" s="7"/>
      <c r="D4" s="7"/>
      <c r="E4" s="7"/>
      <c r="F4" s="7"/>
      <c r="G4" s="7"/>
      <c r="H4" s="7"/>
      <c r="J4" s="7" t="s">
        <v>21</v>
      </c>
      <c r="K4" s="7"/>
      <c r="L4" s="7"/>
      <c r="M4" s="7"/>
      <c r="N4" s="7"/>
      <c r="O4" s="7"/>
      <c r="P4" s="7"/>
    </row>
    <row r="5" spans="2:16" ht="15">
      <c r="B5" s="7" t="s">
        <v>836</v>
      </c>
      <c r="C5" s="7"/>
      <c r="D5" s="7"/>
      <c r="F5" s="7" t="s">
        <v>837</v>
      </c>
      <c r="G5" s="7"/>
      <c r="H5" s="7"/>
      <c r="J5" s="7" t="s">
        <v>836</v>
      </c>
      <c r="K5" s="7"/>
      <c r="L5" s="7"/>
      <c r="N5" s="7" t="s">
        <v>837</v>
      </c>
      <c r="O5" s="7"/>
      <c r="P5" s="7"/>
    </row>
    <row r="6" spans="1:15" ht="15">
      <c r="A6" t="s">
        <v>838</v>
      </c>
      <c r="B6" s="9">
        <v>1053500</v>
      </c>
      <c r="C6" s="9"/>
      <c r="F6" s="9">
        <v>1142292</v>
      </c>
      <c r="G6" s="9"/>
      <c r="J6" s="9">
        <v>951000</v>
      </c>
      <c r="K6" s="9"/>
      <c r="N6" s="9">
        <v>1067783</v>
      </c>
      <c r="O6" s="9"/>
    </row>
    <row r="7" spans="1:15" ht="15">
      <c r="A7" t="s">
        <v>839</v>
      </c>
      <c r="B7" s="10">
        <v>767000</v>
      </c>
      <c r="C7" s="10"/>
      <c r="F7" s="10">
        <v>734742</v>
      </c>
      <c r="G7" s="10"/>
      <c r="J7" s="10">
        <v>767000</v>
      </c>
      <c r="K7" s="10"/>
      <c r="N7" s="10">
        <v>810598</v>
      </c>
      <c r="O7" s="10"/>
    </row>
    <row r="8" spans="1:15" ht="15">
      <c r="A8" t="s">
        <v>840</v>
      </c>
      <c r="B8" s="10">
        <v>57210</v>
      </c>
      <c r="C8" s="10"/>
      <c r="F8" s="10">
        <v>55600</v>
      </c>
      <c r="G8" s="10"/>
      <c r="J8" s="10">
        <v>59745</v>
      </c>
      <c r="K8" s="10"/>
      <c r="N8" s="10">
        <v>61700</v>
      </c>
      <c r="O8" s="10"/>
    </row>
    <row r="9" spans="1:15" ht="15">
      <c r="A9" t="s">
        <v>841</v>
      </c>
      <c r="B9" s="10">
        <v>51547</v>
      </c>
      <c r="C9" s="10"/>
      <c r="F9" s="10">
        <v>38145</v>
      </c>
      <c r="G9" s="10"/>
      <c r="J9" s="10">
        <v>51547</v>
      </c>
      <c r="K9" s="10"/>
      <c r="N9" s="10">
        <v>41882</v>
      </c>
      <c r="O9" s="10"/>
    </row>
  </sheetData>
  <sheetProtection selectLockedCells="1" selectUnlockedCells="1"/>
  <mergeCells count="23">
    <mergeCell ref="A2:P2"/>
    <mergeCell ref="B4:H4"/>
    <mergeCell ref="J4:P4"/>
    <mergeCell ref="B5:D5"/>
    <mergeCell ref="F5:H5"/>
    <mergeCell ref="J5:L5"/>
    <mergeCell ref="N5:P5"/>
    <mergeCell ref="B6:C6"/>
    <mergeCell ref="F6:G6"/>
    <mergeCell ref="J6:K6"/>
    <mergeCell ref="N6:O6"/>
    <mergeCell ref="B7:C7"/>
    <mergeCell ref="F7:G7"/>
    <mergeCell ref="J7:K7"/>
    <mergeCell ref="N7:O7"/>
    <mergeCell ref="B8:C8"/>
    <mergeCell ref="F8:G8"/>
    <mergeCell ref="J8:K8"/>
    <mergeCell ref="N8:O8"/>
    <mergeCell ref="B9:C9"/>
    <mergeCell ref="F9:G9"/>
    <mergeCell ref="J9:K9"/>
    <mergeCell ref="N9:O9"/>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T25"/>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2" spans="1:20" ht="15">
      <c r="A2" s="2"/>
      <c r="B2" s="2"/>
      <c r="C2" s="2"/>
      <c r="D2" s="2"/>
      <c r="E2" s="2"/>
      <c r="F2" s="2"/>
      <c r="G2" s="2"/>
      <c r="H2" s="2"/>
      <c r="I2" s="2"/>
      <c r="J2" s="2"/>
      <c r="K2" s="2"/>
      <c r="L2" s="2"/>
      <c r="M2" s="2"/>
      <c r="N2" s="2"/>
      <c r="O2" s="2"/>
      <c r="P2" s="2"/>
      <c r="Q2" s="2"/>
      <c r="R2" s="2"/>
      <c r="S2" s="2"/>
      <c r="T2" s="2"/>
    </row>
    <row r="4" spans="2:20" ht="39.75" customHeight="1">
      <c r="B4" s="7" t="s">
        <v>842</v>
      </c>
      <c r="C4" s="7"/>
      <c r="D4" s="7"/>
      <c r="F4" s="7" t="s">
        <v>843</v>
      </c>
      <c r="G4" s="7"/>
      <c r="H4" s="7"/>
      <c r="J4" s="7" t="s">
        <v>844</v>
      </c>
      <c r="K4" s="7"/>
      <c r="L4" s="7"/>
      <c r="N4" s="18" t="s">
        <v>845</v>
      </c>
      <c r="O4" s="18"/>
      <c r="P4" s="18"/>
      <c r="R4" s="7" t="s">
        <v>98</v>
      </c>
      <c r="S4" s="7"/>
      <c r="T4" s="7"/>
    </row>
    <row r="5" spans="1:20" ht="15">
      <c r="A5" s="8" t="s">
        <v>268</v>
      </c>
      <c r="B5" s="2"/>
      <c r="C5" s="2"/>
      <c r="D5" s="2"/>
      <c r="F5" s="2"/>
      <c r="G5" s="2"/>
      <c r="H5" s="2"/>
      <c r="J5" s="2"/>
      <c r="K5" s="2"/>
      <c r="L5" s="2"/>
      <c r="N5" s="2"/>
      <c r="O5" s="2"/>
      <c r="P5" s="2"/>
      <c r="R5" s="2"/>
      <c r="S5" s="2"/>
      <c r="T5" s="2"/>
    </row>
    <row r="6" spans="1:20" ht="15">
      <c r="A6" s="8" t="s">
        <v>391</v>
      </c>
      <c r="B6" s="2"/>
      <c r="C6" s="2"/>
      <c r="D6" s="2"/>
      <c r="F6" s="2"/>
      <c r="G6" s="2"/>
      <c r="H6" s="2"/>
      <c r="J6" s="2"/>
      <c r="K6" s="2"/>
      <c r="L6" s="2"/>
      <c r="N6" s="2"/>
      <c r="O6" s="2"/>
      <c r="P6" s="2"/>
      <c r="R6" s="2"/>
      <c r="S6" s="2"/>
      <c r="T6" s="2"/>
    </row>
    <row r="7" spans="1:19" ht="15">
      <c r="A7" t="s">
        <v>608</v>
      </c>
      <c r="B7" s="15" t="s">
        <v>170</v>
      </c>
      <c r="C7" s="15"/>
      <c r="F7" s="9">
        <v>36252</v>
      </c>
      <c r="G7" s="9"/>
      <c r="J7" s="15" t="s">
        <v>170</v>
      </c>
      <c r="K7" s="15"/>
      <c r="N7" s="19">
        <v>-35982</v>
      </c>
      <c r="O7" s="19"/>
      <c r="R7" s="9">
        <v>270</v>
      </c>
      <c r="S7" s="9"/>
    </row>
    <row r="8" spans="1:20" ht="15">
      <c r="A8" t="s">
        <v>846</v>
      </c>
      <c r="B8" s="2"/>
      <c r="C8" s="2"/>
      <c r="D8" s="2"/>
      <c r="F8" s="2"/>
      <c r="G8" s="2"/>
      <c r="H8" s="2"/>
      <c r="J8" s="2"/>
      <c r="K8" s="2"/>
      <c r="L8" s="2"/>
      <c r="N8" s="2"/>
      <c r="O8" s="2"/>
      <c r="P8" s="2"/>
      <c r="R8" s="2"/>
      <c r="S8" s="2"/>
      <c r="T8" s="2"/>
    </row>
    <row r="9" spans="1:19" ht="15">
      <c r="A9" t="s">
        <v>847</v>
      </c>
      <c r="B9" s="15" t="s">
        <v>147</v>
      </c>
      <c r="C9" s="15"/>
      <c r="F9" s="15" t="s">
        <v>147</v>
      </c>
      <c r="G9" s="15"/>
      <c r="J9" s="10">
        <v>31</v>
      </c>
      <c r="K9" s="10"/>
      <c r="N9" s="11">
        <v>-31</v>
      </c>
      <c r="O9" s="11"/>
      <c r="R9" s="15" t="s">
        <v>147</v>
      </c>
      <c r="S9" s="15"/>
    </row>
    <row r="10" spans="1:19" ht="15">
      <c r="A10" t="s">
        <v>607</v>
      </c>
      <c r="B10" s="15" t="s">
        <v>147</v>
      </c>
      <c r="C10" s="15"/>
      <c r="F10" s="10">
        <v>10566</v>
      </c>
      <c r="G10" s="10"/>
      <c r="J10" s="15" t="s">
        <v>147</v>
      </c>
      <c r="K10" s="15"/>
      <c r="N10" s="11">
        <v>-440</v>
      </c>
      <c r="O10" s="11"/>
      <c r="R10" s="10">
        <v>10126</v>
      </c>
      <c r="S10" s="10"/>
    </row>
    <row r="11" spans="1:20" ht="15">
      <c r="A11" t="s">
        <v>848</v>
      </c>
      <c r="B11" s="2"/>
      <c r="C11" s="2"/>
      <c r="D11" s="2"/>
      <c r="F11" s="2"/>
      <c r="G11" s="2"/>
      <c r="H11" s="2"/>
      <c r="J11" s="2"/>
      <c r="K11" s="2"/>
      <c r="L11" s="2"/>
      <c r="N11" s="2"/>
      <c r="O11" s="2"/>
      <c r="P11" s="2"/>
      <c r="R11" s="2"/>
      <c r="S11" s="2"/>
      <c r="T11" s="2"/>
    </row>
    <row r="12" spans="1:20" ht="15">
      <c r="A12" t="s">
        <v>849</v>
      </c>
      <c r="B12" s="2"/>
      <c r="C12" s="2"/>
      <c r="D12" s="2"/>
      <c r="F12" s="2"/>
      <c r="G12" s="2"/>
      <c r="H12" s="2"/>
      <c r="J12" s="2"/>
      <c r="K12" s="2"/>
      <c r="L12" s="2"/>
      <c r="N12" s="2"/>
      <c r="O12" s="2"/>
      <c r="P12" s="2"/>
      <c r="R12" s="2"/>
      <c r="S12" s="2"/>
      <c r="T12" s="2"/>
    </row>
    <row r="13" spans="1:19" ht="15">
      <c r="A13" t="s">
        <v>850</v>
      </c>
      <c r="B13" s="10">
        <v>1745</v>
      </c>
      <c r="C13" s="10"/>
      <c r="F13" s="15" t="s">
        <v>147</v>
      </c>
      <c r="G13" s="15"/>
      <c r="J13" s="15" t="s">
        <v>147</v>
      </c>
      <c r="K13" s="15"/>
      <c r="N13" s="15" t="s">
        <v>147</v>
      </c>
      <c r="O13" s="15"/>
      <c r="R13" s="10">
        <v>1745</v>
      </c>
      <c r="S13" s="10"/>
    </row>
    <row r="14" spans="1:19" ht="15">
      <c r="A14" t="s">
        <v>851</v>
      </c>
      <c r="B14" s="10">
        <v>6157</v>
      </c>
      <c r="C14" s="10"/>
      <c r="F14" s="15" t="s">
        <v>147</v>
      </c>
      <c r="G14" s="15"/>
      <c r="J14" s="15" t="s">
        <v>147</v>
      </c>
      <c r="K14" s="15"/>
      <c r="N14" s="15" t="s">
        <v>147</v>
      </c>
      <c r="O14" s="15"/>
      <c r="R14" s="10">
        <v>6157</v>
      </c>
      <c r="S14" s="10"/>
    </row>
    <row r="15" spans="1:19" ht="15">
      <c r="A15" t="s">
        <v>98</v>
      </c>
      <c r="B15" s="9">
        <v>7902</v>
      </c>
      <c r="C15" s="9"/>
      <c r="F15" s="9">
        <v>46818</v>
      </c>
      <c r="G15" s="9"/>
      <c r="J15" s="9">
        <v>31</v>
      </c>
      <c r="K15" s="9"/>
      <c r="N15" s="19">
        <v>-36453</v>
      </c>
      <c r="O15" s="19"/>
      <c r="R15" s="9">
        <v>18298</v>
      </c>
      <c r="S15" s="9"/>
    </row>
    <row r="16" spans="1:20" ht="15">
      <c r="A16" s="8" t="s">
        <v>852</v>
      </c>
      <c r="B16" s="2"/>
      <c r="C16" s="2"/>
      <c r="D16" s="2"/>
      <c r="F16" s="2"/>
      <c r="G16" s="2"/>
      <c r="H16" s="2"/>
      <c r="J16" s="2"/>
      <c r="K16" s="2"/>
      <c r="L16" s="2"/>
      <c r="N16" s="2"/>
      <c r="O16" s="2"/>
      <c r="P16" s="2"/>
      <c r="R16" s="2"/>
      <c r="S16" s="2"/>
      <c r="T16" s="2"/>
    </row>
    <row r="17" spans="1:19" ht="15">
      <c r="A17" t="s">
        <v>608</v>
      </c>
      <c r="B17" s="15" t="s">
        <v>170</v>
      </c>
      <c r="C17" s="15"/>
      <c r="F17" s="9">
        <v>89283</v>
      </c>
      <c r="G17" s="9"/>
      <c r="J17" s="15" t="s">
        <v>170</v>
      </c>
      <c r="K17" s="15"/>
      <c r="N17" s="19">
        <v>-87199</v>
      </c>
      <c r="O17" s="19"/>
      <c r="R17" s="9">
        <v>2084</v>
      </c>
      <c r="S17" s="9"/>
    </row>
    <row r="18" spans="1:20" ht="15">
      <c r="A18" t="s">
        <v>846</v>
      </c>
      <c r="B18" s="2"/>
      <c r="C18" s="2"/>
      <c r="D18" s="2"/>
      <c r="F18" s="2"/>
      <c r="G18" s="2"/>
      <c r="H18" s="2"/>
      <c r="J18" s="2"/>
      <c r="K18" s="2"/>
      <c r="L18" s="2"/>
      <c r="N18" s="2"/>
      <c r="O18" s="2"/>
      <c r="P18" s="2"/>
      <c r="R18" s="2"/>
      <c r="S18" s="2"/>
      <c r="T18" s="2"/>
    </row>
    <row r="19" spans="1:19" ht="15">
      <c r="A19" t="s">
        <v>853</v>
      </c>
      <c r="B19" s="15" t="s">
        <v>147</v>
      </c>
      <c r="C19" s="15"/>
      <c r="F19" s="15" t="s">
        <v>147</v>
      </c>
      <c r="G19" s="15"/>
      <c r="J19" s="10">
        <v>2805</v>
      </c>
      <c r="K19" s="10"/>
      <c r="N19" s="11">
        <v>-31</v>
      </c>
      <c r="O19" s="11"/>
      <c r="R19" s="10">
        <v>2774</v>
      </c>
      <c r="S19" s="10"/>
    </row>
    <row r="20" spans="1:19" ht="15">
      <c r="A20" t="s">
        <v>854</v>
      </c>
      <c r="B20" s="15" t="s">
        <v>147</v>
      </c>
      <c r="C20" s="15"/>
      <c r="F20" s="15" t="s">
        <v>147</v>
      </c>
      <c r="G20" s="15"/>
      <c r="J20" s="10">
        <v>2488</v>
      </c>
      <c r="K20" s="10"/>
      <c r="N20" s="15" t="s">
        <v>147</v>
      </c>
      <c r="O20" s="15"/>
      <c r="R20" s="10">
        <v>2488</v>
      </c>
      <c r="S20" s="10"/>
    </row>
    <row r="21" spans="1:19" ht="15">
      <c r="A21" t="s">
        <v>855</v>
      </c>
      <c r="B21" s="15" t="s">
        <v>147</v>
      </c>
      <c r="C21" s="15"/>
      <c r="F21" s="15" t="s">
        <v>147</v>
      </c>
      <c r="G21" s="15"/>
      <c r="J21" s="10">
        <v>1</v>
      </c>
      <c r="K21" s="10"/>
      <c r="N21" s="15" t="s">
        <v>147</v>
      </c>
      <c r="O21" s="15"/>
      <c r="R21" s="10">
        <v>1</v>
      </c>
      <c r="S21" s="10"/>
    </row>
    <row r="22" spans="1:19" ht="15">
      <c r="A22" t="s">
        <v>606</v>
      </c>
      <c r="B22" s="15" t="s">
        <v>147</v>
      </c>
      <c r="C22" s="15"/>
      <c r="F22" s="10">
        <v>45</v>
      </c>
      <c r="G22" s="10"/>
      <c r="J22" s="15" t="s">
        <v>147</v>
      </c>
      <c r="K22" s="15"/>
      <c r="N22" s="15" t="s">
        <v>147</v>
      </c>
      <c r="O22" s="15"/>
      <c r="R22" s="10">
        <v>45</v>
      </c>
      <c r="S22" s="10"/>
    </row>
    <row r="23" spans="1:19" ht="15">
      <c r="A23" t="s">
        <v>607</v>
      </c>
      <c r="B23" s="15" t="s">
        <v>147</v>
      </c>
      <c r="C23" s="15"/>
      <c r="F23" s="10">
        <v>7831</v>
      </c>
      <c r="G23" s="10"/>
      <c r="J23" s="15" t="s">
        <v>147</v>
      </c>
      <c r="K23" s="15"/>
      <c r="N23" s="11">
        <v>-970</v>
      </c>
      <c r="O23" s="11"/>
      <c r="R23" s="10">
        <v>6861</v>
      </c>
      <c r="S23" s="10"/>
    </row>
    <row r="24" spans="1:19" ht="15">
      <c r="A24" t="s">
        <v>98</v>
      </c>
      <c r="B24" s="15" t="s">
        <v>170</v>
      </c>
      <c r="C24" s="15"/>
      <c r="F24" s="9">
        <v>97159</v>
      </c>
      <c r="G24" s="9"/>
      <c r="J24" s="9">
        <v>5294</v>
      </c>
      <c r="K24" s="9"/>
      <c r="N24" s="19">
        <v>-88200</v>
      </c>
      <c r="O24" s="19"/>
      <c r="R24" s="9">
        <v>14253</v>
      </c>
      <c r="S24" s="9"/>
    </row>
    <row r="25" spans="2:20" ht="15">
      <c r="B25" s="2"/>
      <c r="C25" s="2"/>
      <c r="D25" s="2"/>
      <c r="F25" s="2"/>
      <c r="G25" s="2"/>
      <c r="H25" s="2"/>
      <c r="J25" s="2"/>
      <c r="K25" s="2"/>
      <c r="L25" s="2"/>
      <c r="N25" s="2"/>
      <c r="O25" s="2"/>
      <c r="P25" s="2"/>
      <c r="R25" s="2"/>
      <c r="S25" s="2"/>
      <c r="T25" s="2"/>
    </row>
  </sheetData>
  <sheetProtection selectLockedCells="1" selectUnlockedCells="1"/>
  <mergeCells count="111">
    <mergeCell ref="A2:T2"/>
    <mergeCell ref="B4:D4"/>
    <mergeCell ref="F4:H4"/>
    <mergeCell ref="J4:L4"/>
    <mergeCell ref="N4:P4"/>
    <mergeCell ref="R4:T4"/>
    <mergeCell ref="B5:D5"/>
    <mergeCell ref="F5:H5"/>
    <mergeCell ref="J5:L5"/>
    <mergeCell ref="N5:P5"/>
    <mergeCell ref="R5:T5"/>
    <mergeCell ref="B6:D6"/>
    <mergeCell ref="F6:H6"/>
    <mergeCell ref="J6:L6"/>
    <mergeCell ref="N6:P6"/>
    <mergeCell ref="R6:T6"/>
    <mergeCell ref="B7:C7"/>
    <mergeCell ref="F7:G7"/>
    <mergeCell ref="J7:K7"/>
    <mergeCell ref="N7:O7"/>
    <mergeCell ref="R7:S7"/>
    <mergeCell ref="B8:D8"/>
    <mergeCell ref="F8:H8"/>
    <mergeCell ref="J8:L8"/>
    <mergeCell ref="N8:P8"/>
    <mergeCell ref="R8:T8"/>
    <mergeCell ref="B9:C9"/>
    <mergeCell ref="F9:G9"/>
    <mergeCell ref="J9:K9"/>
    <mergeCell ref="N9:O9"/>
    <mergeCell ref="R9:S9"/>
    <mergeCell ref="B10:C10"/>
    <mergeCell ref="F10:G10"/>
    <mergeCell ref="J10:K10"/>
    <mergeCell ref="N10:O10"/>
    <mergeCell ref="R10:S10"/>
    <mergeCell ref="B11:D11"/>
    <mergeCell ref="F11:H11"/>
    <mergeCell ref="J11:L11"/>
    <mergeCell ref="N11:P11"/>
    <mergeCell ref="R11:T11"/>
    <mergeCell ref="B12:D12"/>
    <mergeCell ref="F12:H12"/>
    <mergeCell ref="J12:L12"/>
    <mergeCell ref="N12:P12"/>
    <mergeCell ref="R12:T12"/>
    <mergeCell ref="B13:C13"/>
    <mergeCell ref="F13:G13"/>
    <mergeCell ref="J13:K13"/>
    <mergeCell ref="N13:O13"/>
    <mergeCell ref="R13:S13"/>
    <mergeCell ref="B14:C14"/>
    <mergeCell ref="F14:G14"/>
    <mergeCell ref="J14:K14"/>
    <mergeCell ref="N14:O14"/>
    <mergeCell ref="R14:S14"/>
    <mergeCell ref="B15:C15"/>
    <mergeCell ref="F15:G15"/>
    <mergeCell ref="J15:K15"/>
    <mergeCell ref="N15:O15"/>
    <mergeCell ref="R15:S15"/>
    <mergeCell ref="B16:D16"/>
    <mergeCell ref="F16:H16"/>
    <mergeCell ref="J16:L16"/>
    <mergeCell ref="N16:P16"/>
    <mergeCell ref="R16:T16"/>
    <mergeCell ref="B17:C17"/>
    <mergeCell ref="F17:G17"/>
    <mergeCell ref="J17:K17"/>
    <mergeCell ref="N17:O17"/>
    <mergeCell ref="R17:S17"/>
    <mergeCell ref="B18:D18"/>
    <mergeCell ref="F18:H18"/>
    <mergeCell ref="J18:L18"/>
    <mergeCell ref="N18:P18"/>
    <mergeCell ref="R18:T18"/>
    <mergeCell ref="B19:C19"/>
    <mergeCell ref="F19:G19"/>
    <mergeCell ref="J19:K19"/>
    <mergeCell ref="N19:O19"/>
    <mergeCell ref="R19:S19"/>
    <mergeCell ref="B20:C20"/>
    <mergeCell ref="F20:G20"/>
    <mergeCell ref="J20:K20"/>
    <mergeCell ref="N20:O20"/>
    <mergeCell ref="R20:S20"/>
    <mergeCell ref="B21:C21"/>
    <mergeCell ref="F21:G21"/>
    <mergeCell ref="J21:K21"/>
    <mergeCell ref="N21:O21"/>
    <mergeCell ref="R21:S21"/>
    <mergeCell ref="B22:C22"/>
    <mergeCell ref="F22:G22"/>
    <mergeCell ref="J22:K22"/>
    <mergeCell ref="N22:O22"/>
    <mergeCell ref="R22:S22"/>
    <mergeCell ref="B23:C23"/>
    <mergeCell ref="F23:G23"/>
    <mergeCell ref="J23:K23"/>
    <mergeCell ref="N23:O23"/>
    <mergeCell ref="R23:S23"/>
    <mergeCell ref="B24:C24"/>
    <mergeCell ref="F24:G24"/>
    <mergeCell ref="J24:K24"/>
    <mergeCell ref="N24:O24"/>
    <mergeCell ref="R24:S24"/>
    <mergeCell ref="B25:D25"/>
    <mergeCell ref="F25:H25"/>
    <mergeCell ref="J25:L25"/>
    <mergeCell ref="N25:P25"/>
    <mergeCell ref="R25:T25"/>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T16"/>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2" spans="1:20" ht="15">
      <c r="A2" s="2"/>
      <c r="B2" s="2"/>
      <c r="C2" s="2"/>
      <c r="D2" s="2"/>
      <c r="E2" s="2"/>
      <c r="F2" s="2"/>
      <c r="G2" s="2"/>
      <c r="H2" s="2"/>
      <c r="I2" s="2"/>
      <c r="J2" s="2"/>
      <c r="K2" s="2"/>
      <c r="L2" s="2"/>
      <c r="M2" s="2"/>
      <c r="N2" s="2"/>
      <c r="O2" s="2"/>
      <c r="P2" s="2"/>
      <c r="Q2" s="2"/>
      <c r="R2" s="2"/>
      <c r="S2" s="2"/>
      <c r="T2" s="2"/>
    </row>
    <row r="4" spans="2:20" ht="39.75" customHeight="1">
      <c r="B4" s="7" t="s">
        <v>842</v>
      </c>
      <c r="C4" s="7"/>
      <c r="D4" s="7"/>
      <c r="F4" s="7" t="s">
        <v>843</v>
      </c>
      <c r="G4" s="7"/>
      <c r="H4" s="7"/>
      <c r="J4" s="7" t="s">
        <v>844</v>
      </c>
      <c r="K4" s="7"/>
      <c r="L4" s="7"/>
      <c r="N4" s="18" t="s">
        <v>845</v>
      </c>
      <c r="O4" s="18"/>
      <c r="P4" s="18"/>
      <c r="R4" s="7" t="s">
        <v>98</v>
      </c>
      <c r="S4" s="7"/>
      <c r="T4" s="7"/>
    </row>
    <row r="5" spans="1:20" ht="15">
      <c r="A5" s="8" t="s">
        <v>269</v>
      </c>
      <c r="B5" s="2"/>
      <c r="C5" s="2"/>
      <c r="D5" s="2"/>
      <c r="F5" s="2"/>
      <c r="G5" s="2"/>
      <c r="H5" s="2"/>
      <c r="J5" s="2"/>
      <c r="K5" s="2"/>
      <c r="L5" s="2"/>
      <c r="N5" s="2"/>
      <c r="O5" s="2"/>
      <c r="P5" s="2"/>
      <c r="R5" s="2"/>
      <c r="S5" s="2"/>
      <c r="T5" s="2"/>
    </row>
    <row r="6" spans="1:20" ht="15">
      <c r="A6" s="8" t="s">
        <v>391</v>
      </c>
      <c r="B6" s="2"/>
      <c r="C6" s="2"/>
      <c r="D6" s="2"/>
      <c r="F6" s="2"/>
      <c r="G6" s="2"/>
      <c r="H6" s="2"/>
      <c r="J6" s="2"/>
      <c r="K6" s="2"/>
      <c r="L6" s="2"/>
      <c r="N6" s="2"/>
      <c r="O6" s="2"/>
      <c r="P6" s="2"/>
      <c r="R6" s="2"/>
      <c r="S6" s="2"/>
      <c r="T6" s="2"/>
    </row>
    <row r="7" spans="1:19" ht="15">
      <c r="A7" t="s">
        <v>608</v>
      </c>
      <c r="B7" s="15" t="s">
        <v>170</v>
      </c>
      <c r="C7" s="15"/>
      <c r="F7" s="9">
        <v>43814</v>
      </c>
      <c r="G7" s="9"/>
      <c r="J7" s="15" t="s">
        <v>170</v>
      </c>
      <c r="K7" s="15"/>
      <c r="N7" s="19">
        <v>-42550</v>
      </c>
      <c r="O7" s="19"/>
      <c r="R7" s="9">
        <v>1264</v>
      </c>
      <c r="S7" s="9"/>
    </row>
    <row r="8" spans="1:20" ht="15">
      <c r="A8" t="s">
        <v>846</v>
      </c>
      <c r="B8" s="2"/>
      <c r="C8" s="2"/>
      <c r="D8" s="2"/>
      <c r="F8" s="2"/>
      <c r="G8" s="2"/>
      <c r="H8" s="2"/>
      <c r="J8" s="2"/>
      <c r="K8" s="2"/>
      <c r="L8" s="2"/>
      <c r="N8" s="2"/>
      <c r="O8" s="2"/>
      <c r="P8" s="2"/>
      <c r="R8" s="2"/>
      <c r="S8" s="2"/>
      <c r="T8" s="2"/>
    </row>
    <row r="9" spans="1:19" ht="15">
      <c r="A9" t="s">
        <v>853</v>
      </c>
      <c r="B9" s="15" t="s">
        <v>147</v>
      </c>
      <c r="C9" s="15"/>
      <c r="F9" s="15" t="s">
        <v>147</v>
      </c>
      <c r="G9" s="15"/>
      <c r="J9" s="10">
        <v>183</v>
      </c>
      <c r="K9" s="10"/>
      <c r="N9" s="11">
        <v>-183</v>
      </c>
      <c r="O9" s="11"/>
      <c r="R9" s="15" t="s">
        <v>147</v>
      </c>
      <c r="S9" s="15"/>
    </row>
    <row r="10" spans="1:19" ht="15">
      <c r="A10" t="s">
        <v>606</v>
      </c>
      <c r="B10" s="15" t="s">
        <v>147</v>
      </c>
      <c r="C10" s="15"/>
      <c r="F10" s="10">
        <v>32</v>
      </c>
      <c r="G10" s="10"/>
      <c r="J10" s="15" t="s">
        <v>147</v>
      </c>
      <c r="K10" s="15"/>
      <c r="N10" s="11">
        <v>-1</v>
      </c>
      <c r="O10" s="11"/>
      <c r="R10" s="10">
        <v>31</v>
      </c>
      <c r="S10" s="10"/>
    </row>
    <row r="11" spans="1:19" ht="15">
      <c r="A11" t="s">
        <v>607</v>
      </c>
      <c r="B11" s="15" t="s">
        <v>147</v>
      </c>
      <c r="C11" s="15"/>
      <c r="F11" s="10">
        <v>7477</v>
      </c>
      <c r="G11" s="10"/>
      <c r="J11" s="15" t="s">
        <v>147</v>
      </c>
      <c r="K11" s="15"/>
      <c r="N11" s="11">
        <v>-2574</v>
      </c>
      <c r="O11" s="11"/>
      <c r="R11" s="10">
        <v>4903</v>
      </c>
      <c r="S11" s="10"/>
    </row>
    <row r="12" spans="1:20" ht="15">
      <c r="A12" t="s">
        <v>848</v>
      </c>
      <c r="B12" s="2"/>
      <c r="C12" s="2"/>
      <c r="D12" s="2"/>
      <c r="F12" s="2"/>
      <c r="G12" s="2"/>
      <c r="H12" s="2"/>
      <c r="J12" s="2"/>
      <c r="K12" s="2"/>
      <c r="L12" s="2"/>
      <c r="N12" s="2"/>
      <c r="O12" s="2"/>
      <c r="P12" s="2"/>
      <c r="R12" s="2"/>
      <c r="S12" s="2"/>
      <c r="T12" s="2"/>
    </row>
    <row r="13" spans="1:20" ht="15">
      <c r="A13" t="s">
        <v>849</v>
      </c>
      <c r="B13" s="2"/>
      <c r="C13" s="2"/>
      <c r="D13" s="2"/>
      <c r="F13" s="2"/>
      <c r="G13" s="2"/>
      <c r="H13" s="2"/>
      <c r="J13" s="2"/>
      <c r="K13" s="2"/>
      <c r="L13" s="2"/>
      <c r="N13" s="2"/>
      <c r="O13" s="2"/>
      <c r="P13" s="2"/>
      <c r="R13" s="2"/>
      <c r="S13" s="2"/>
      <c r="T13" s="2"/>
    </row>
    <row r="14" spans="1:19" ht="15">
      <c r="A14" t="s">
        <v>850</v>
      </c>
      <c r="B14" s="10">
        <v>1638</v>
      </c>
      <c r="C14" s="10"/>
      <c r="F14" s="15" t="s">
        <v>147</v>
      </c>
      <c r="G14" s="15"/>
      <c r="J14" s="15" t="s">
        <v>147</v>
      </c>
      <c r="K14" s="15"/>
      <c r="N14" s="15" t="s">
        <v>147</v>
      </c>
      <c r="O14" s="15"/>
      <c r="R14" s="10">
        <v>1638</v>
      </c>
      <c r="S14" s="10"/>
    </row>
    <row r="15" spans="1:19" ht="15">
      <c r="A15" t="s">
        <v>851</v>
      </c>
      <c r="B15" s="10">
        <v>6631</v>
      </c>
      <c r="C15" s="10"/>
      <c r="F15" s="15" t="s">
        <v>147</v>
      </c>
      <c r="G15" s="15"/>
      <c r="J15" s="15" t="s">
        <v>147</v>
      </c>
      <c r="K15" s="15"/>
      <c r="N15" s="15" t="s">
        <v>147</v>
      </c>
      <c r="O15" s="15"/>
      <c r="R15" s="10">
        <v>6631</v>
      </c>
      <c r="S15" s="10"/>
    </row>
    <row r="16" spans="1:19" ht="15">
      <c r="A16" t="s">
        <v>98</v>
      </c>
      <c r="B16" s="9">
        <v>8269</v>
      </c>
      <c r="C16" s="9"/>
      <c r="F16" s="9">
        <v>51323</v>
      </c>
      <c r="G16" s="9"/>
      <c r="J16" s="9">
        <v>183</v>
      </c>
      <c r="K16" s="9"/>
      <c r="N16" s="19">
        <v>-45308</v>
      </c>
      <c r="O16" s="19"/>
      <c r="R16" s="9">
        <v>14467</v>
      </c>
      <c r="S16" s="9"/>
    </row>
  </sheetData>
  <sheetProtection selectLockedCells="1" selectUnlockedCells="1"/>
  <mergeCells count="66">
    <mergeCell ref="A2:T2"/>
    <mergeCell ref="B4:D4"/>
    <mergeCell ref="F4:H4"/>
    <mergeCell ref="J4:L4"/>
    <mergeCell ref="N4:P4"/>
    <mergeCell ref="R4:T4"/>
    <mergeCell ref="B5:D5"/>
    <mergeCell ref="F5:H5"/>
    <mergeCell ref="J5:L5"/>
    <mergeCell ref="N5:P5"/>
    <mergeCell ref="R5:T5"/>
    <mergeCell ref="B6:D6"/>
    <mergeCell ref="F6:H6"/>
    <mergeCell ref="J6:L6"/>
    <mergeCell ref="N6:P6"/>
    <mergeCell ref="R6:T6"/>
    <mergeCell ref="B7:C7"/>
    <mergeCell ref="F7:G7"/>
    <mergeCell ref="J7:K7"/>
    <mergeCell ref="N7:O7"/>
    <mergeCell ref="R7:S7"/>
    <mergeCell ref="B8:D8"/>
    <mergeCell ref="F8:H8"/>
    <mergeCell ref="J8:L8"/>
    <mergeCell ref="N8:P8"/>
    <mergeCell ref="R8:T8"/>
    <mergeCell ref="B9:C9"/>
    <mergeCell ref="F9:G9"/>
    <mergeCell ref="J9:K9"/>
    <mergeCell ref="N9:O9"/>
    <mergeCell ref="R9:S9"/>
    <mergeCell ref="B10:C10"/>
    <mergeCell ref="F10:G10"/>
    <mergeCell ref="J10:K10"/>
    <mergeCell ref="N10:O10"/>
    <mergeCell ref="R10:S10"/>
    <mergeCell ref="B11:C11"/>
    <mergeCell ref="F11:G11"/>
    <mergeCell ref="J11:K11"/>
    <mergeCell ref="N11:O11"/>
    <mergeCell ref="R11:S11"/>
    <mergeCell ref="B12:D12"/>
    <mergeCell ref="F12:H12"/>
    <mergeCell ref="J12:L12"/>
    <mergeCell ref="N12:P12"/>
    <mergeCell ref="R12:T12"/>
    <mergeCell ref="B13:D13"/>
    <mergeCell ref="F13:H13"/>
    <mergeCell ref="J13:L13"/>
    <mergeCell ref="N13:P13"/>
    <mergeCell ref="R13:T13"/>
    <mergeCell ref="B14:C14"/>
    <mergeCell ref="F14:G14"/>
    <mergeCell ref="J14:K14"/>
    <mergeCell ref="N14:O14"/>
    <mergeCell ref="R14:S14"/>
    <mergeCell ref="B15:C15"/>
    <mergeCell ref="F15:G15"/>
    <mergeCell ref="J15:K15"/>
    <mergeCell ref="N15:O15"/>
    <mergeCell ref="R15:S15"/>
    <mergeCell ref="B16:C16"/>
    <mergeCell ref="F16:G16"/>
    <mergeCell ref="J16:K16"/>
    <mergeCell ref="N16:O16"/>
    <mergeCell ref="R16:S16"/>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2:T13"/>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2" spans="1:20" ht="15">
      <c r="A2" s="2"/>
      <c r="B2" s="2"/>
      <c r="C2" s="2"/>
      <c r="D2" s="2"/>
      <c r="E2" s="2"/>
      <c r="F2" s="2"/>
      <c r="G2" s="2"/>
      <c r="H2" s="2"/>
      <c r="I2" s="2"/>
      <c r="J2" s="2"/>
      <c r="K2" s="2"/>
      <c r="L2" s="2"/>
      <c r="M2" s="2"/>
      <c r="N2" s="2"/>
      <c r="O2" s="2"/>
      <c r="P2" s="2"/>
      <c r="Q2" s="2"/>
      <c r="R2" s="2"/>
      <c r="S2" s="2"/>
      <c r="T2" s="2"/>
    </row>
    <row r="4" spans="2:20" ht="39.75" customHeight="1">
      <c r="B4" s="7" t="s">
        <v>842</v>
      </c>
      <c r="C4" s="7"/>
      <c r="D4" s="7"/>
      <c r="F4" s="7" t="s">
        <v>843</v>
      </c>
      <c r="G4" s="7"/>
      <c r="H4" s="7"/>
      <c r="J4" s="7" t="s">
        <v>844</v>
      </c>
      <c r="K4" s="7"/>
      <c r="L4" s="7"/>
      <c r="N4" s="18" t="s">
        <v>845</v>
      </c>
      <c r="O4" s="18"/>
      <c r="P4" s="18"/>
      <c r="R4" s="7" t="s">
        <v>98</v>
      </c>
      <c r="S4" s="7"/>
      <c r="T4" s="7"/>
    </row>
    <row r="5" spans="1:20" ht="15">
      <c r="A5" s="8" t="s">
        <v>852</v>
      </c>
      <c r="B5" s="2"/>
      <c r="C5" s="2"/>
      <c r="D5" s="2"/>
      <c r="F5" s="2"/>
      <c r="G5" s="2"/>
      <c r="H5" s="2"/>
      <c r="J5" s="2"/>
      <c r="K5" s="2"/>
      <c r="L5" s="2"/>
      <c r="N5" s="2"/>
      <c r="O5" s="2"/>
      <c r="P5" s="2"/>
      <c r="R5" s="2"/>
      <c r="S5" s="2"/>
      <c r="T5" s="2"/>
    </row>
    <row r="6" spans="1:19" ht="15">
      <c r="A6" t="s">
        <v>608</v>
      </c>
      <c r="B6" s="15" t="s">
        <v>170</v>
      </c>
      <c r="C6" s="15"/>
      <c r="F6" s="9">
        <v>71342</v>
      </c>
      <c r="G6" s="9"/>
      <c r="J6" s="15" t="s">
        <v>170</v>
      </c>
      <c r="K6" s="15"/>
      <c r="N6" s="19">
        <v>-69988</v>
      </c>
      <c r="O6" s="19"/>
      <c r="R6" s="9">
        <v>1354</v>
      </c>
      <c r="S6" s="9"/>
    </row>
    <row r="7" spans="1:20" ht="15">
      <c r="A7" t="s">
        <v>846</v>
      </c>
      <c r="B7" s="2"/>
      <c r="C7" s="2"/>
      <c r="D7" s="2"/>
      <c r="F7" s="2"/>
      <c r="G7" s="2"/>
      <c r="H7" s="2"/>
      <c r="J7" s="2"/>
      <c r="K7" s="2"/>
      <c r="L7" s="2"/>
      <c r="N7" s="2"/>
      <c r="O7" s="2"/>
      <c r="P7" s="2"/>
      <c r="R7" s="2"/>
      <c r="S7" s="2"/>
      <c r="T7" s="2"/>
    </row>
    <row r="8" spans="1:19" ht="15">
      <c r="A8" t="s">
        <v>853</v>
      </c>
      <c r="B8" s="15" t="s">
        <v>147</v>
      </c>
      <c r="C8" s="15"/>
      <c r="F8" s="15" t="s">
        <v>147</v>
      </c>
      <c r="G8" s="15"/>
      <c r="J8" s="10">
        <v>3347</v>
      </c>
      <c r="K8" s="10"/>
      <c r="N8" s="11">
        <v>-183</v>
      </c>
      <c r="O8" s="11"/>
      <c r="R8" s="10">
        <v>3164</v>
      </c>
      <c r="S8" s="10"/>
    </row>
    <row r="9" spans="1:19" ht="15">
      <c r="A9" t="s">
        <v>854</v>
      </c>
      <c r="B9" s="15" t="s">
        <v>147</v>
      </c>
      <c r="C9" s="15"/>
      <c r="F9" s="15" t="s">
        <v>147</v>
      </c>
      <c r="G9" s="15"/>
      <c r="J9" s="10">
        <v>13245</v>
      </c>
      <c r="K9" s="10"/>
      <c r="N9" s="15" t="s">
        <v>147</v>
      </c>
      <c r="O9" s="15"/>
      <c r="R9" s="10">
        <v>13245</v>
      </c>
      <c r="S9" s="10"/>
    </row>
    <row r="10" spans="1:19" ht="15">
      <c r="A10" t="s">
        <v>855</v>
      </c>
      <c r="B10" s="15" t="s">
        <v>147</v>
      </c>
      <c r="C10" s="15"/>
      <c r="F10" s="15" t="s">
        <v>147</v>
      </c>
      <c r="G10" s="15"/>
      <c r="J10" s="10">
        <v>19</v>
      </c>
      <c r="K10" s="10"/>
      <c r="N10" s="15" t="s">
        <v>147</v>
      </c>
      <c r="O10" s="15"/>
      <c r="R10" s="10">
        <v>19</v>
      </c>
      <c r="S10" s="10"/>
    </row>
    <row r="11" spans="1:19" ht="15">
      <c r="A11" t="s">
        <v>606</v>
      </c>
      <c r="B11" s="15" t="s">
        <v>147</v>
      </c>
      <c r="C11" s="15"/>
      <c r="F11" s="10">
        <v>1</v>
      </c>
      <c r="G11" s="10"/>
      <c r="J11" s="15" t="s">
        <v>147</v>
      </c>
      <c r="K11" s="15"/>
      <c r="N11" s="11">
        <v>-1</v>
      </c>
      <c r="O11" s="11"/>
      <c r="R11" s="15" t="s">
        <v>147</v>
      </c>
      <c r="S11" s="15"/>
    </row>
    <row r="12" spans="1:19" ht="15">
      <c r="A12" t="s">
        <v>607</v>
      </c>
      <c r="B12" s="15" t="s">
        <v>147</v>
      </c>
      <c r="C12" s="15"/>
      <c r="F12" s="10">
        <v>73513</v>
      </c>
      <c r="G12" s="10"/>
      <c r="J12" s="15" t="s">
        <v>147</v>
      </c>
      <c r="K12" s="15"/>
      <c r="N12" s="11">
        <v>-37544</v>
      </c>
      <c r="O12" s="11"/>
      <c r="R12" s="10">
        <v>35969</v>
      </c>
      <c r="S12" s="10"/>
    </row>
    <row r="13" spans="1:19" ht="15">
      <c r="A13" t="s">
        <v>98</v>
      </c>
      <c r="B13" s="15" t="s">
        <v>170</v>
      </c>
      <c r="C13" s="15"/>
      <c r="F13" s="9">
        <v>144856</v>
      </c>
      <c r="G13" s="9"/>
      <c r="J13" s="9">
        <v>16611</v>
      </c>
      <c r="K13" s="9"/>
      <c r="N13" s="19">
        <v>-107716</v>
      </c>
      <c r="O13" s="19"/>
      <c r="R13" s="9">
        <v>53751</v>
      </c>
      <c r="S13" s="9"/>
    </row>
  </sheetData>
  <sheetProtection selectLockedCells="1" selectUnlockedCells="1"/>
  <mergeCells count="51">
    <mergeCell ref="A2:T2"/>
    <mergeCell ref="B4:D4"/>
    <mergeCell ref="F4:H4"/>
    <mergeCell ref="J4:L4"/>
    <mergeCell ref="N4:P4"/>
    <mergeCell ref="R4:T4"/>
    <mergeCell ref="B5:D5"/>
    <mergeCell ref="F5:H5"/>
    <mergeCell ref="J5:L5"/>
    <mergeCell ref="N5:P5"/>
    <mergeCell ref="R5:T5"/>
    <mergeCell ref="B6:C6"/>
    <mergeCell ref="F6:G6"/>
    <mergeCell ref="J6:K6"/>
    <mergeCell ref="N6:O6"/>
    <mergeCell ref="R6:S6"/>
    <mergeCell ref="B7:D7"/>
    <mergeCell ref="F7:H7"/>
    <mergeCell ref="J7:L7"/>
    <mergeCell ref="N7:P7"/>
    <mergeCell ref="R7:T7"/>
    <mergeCell ref="B8:C8"/>
    <mergeCell ref="F8:G8"/>
    <mergeCell ref="J8:K8"/>
    <mergeCell ref="N8:O8"/>
    <mergeCell ref="R8:S8"/>
    <mergeCell ref="B9:C9"/>
    <mergeCell ref="F9:G9"/>
    <mergeCell ref="J9:K9"/>
    <mergeCell ref="N9:O9"/>
    <mergeCell ref="R9:S9"/>
    <mergeCell ref="B10:C10"/>
    <mergeCell ref="F10:G10"/>
    <mergeCell ref="J10:K10"/>
    <mergeCell ref="N10:O10"/>
    <mergeCell ref="R10:S10"/>
    <mergeCell ref="B11:C11"/>
    <mergeCell ref="F11:G11"/>
    <mergeCell ref="J11:K11"/>
    <mergeCell ref="N11:O11"/>
    <mergeCell ref="R11:S11"/>
    <mergeCell ref="B12:C12"/>
    <mergeCell ref="F12:G12"/>
    <mergeCell ref="J12:K12"/>
    <mergeCell ref="N12:O12"/>
    <mergeCell ref="R12:S12"/>
    <mergeCell ref="B13:C13"/>
    <mergeCell ref="F13:G13"/>
    <mergeCell ref="J13:K13"/>
    <mergeCell ref="N13:O13"/>
    <mergeCell ref="R13:S13"/>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2020-01-02T15:30:29Z</dcterms:created>
  <dcterms:modified xsi:type="dcterms:W3CDTF">2020-01-02T15:30:29Z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